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moy\Downloads\"/>
    </mc:Choice>
  </mc:AlternateContent>
  <xr:revisionPtr revIDLastSave="0" documentId="8_{39DEEB95-3B66-4D34-83A0-4349F5FECCDD}" xr6:coauthVersionLast="47" xr6:coauthVersionMax="47" xr10:uidLastSave="{00000000-0000-0000-0000-000000000000}"/>
  <bookViews>
    <workbookView xWindow="57480" yWindow="3015" windowWidth="29040" windowHeight="16440" tabRatio="750" xr2:uid="{42341E7E-805E-48D8-B639-F5B10D2E4E16}"/>
  </bookViews>
  <sheets>
    <sheet name="Brief" sheetId="10" r:id="rId1"/>
    <sheet name="Evidence Log" sheetId="9" r:id="rId2"/>
    <sheet name="Source Map" sheetId="3" r:id="rId3"/>
    <sheet name="Starter Sources" sheetId="7" r:id="rId4"/>
    <sheet name="Bucket Summary" sheetId="8" r:id="rId5"/>
    <sheet name="Categories" sheetId="6" r:id="rId6"/>
    <sheet name="Deprioritized" sheetId="5" r:id="rId7"/>
    <sheet name="Rough Notes" sheetId="1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1" i="8" l="1"/>
  <c r="B10" i="8"/>
  <c r="B9" i="8"/>
  <c r="B6" i="8"/>
  <c r="B5" i="8"/>
  <c r="B4" i="8"/>
  <c r="B3" i="8"/>
  <c r="B2" i="8"/>
</calcChain>
</file>

<file path=xl/sharedStrings.xml><?xml version="1.0" encoding="utf-8"?>
<sst xmlns="http://schemas.openxmlformats.org/spreadsheetml/2006/main" count="691" uniqueCount="427">
  <si>
    <t>Topic/Bucket</t>
  </si>
  <si>
    <t>Sources</t>
  </si>
  <si>
    <t>Singapore Government/Regulatory</t>
  </si>
  <si>
    <t>Sanctions/Financial Crimes</t>
  </si>
  <si>
    <t>APAC geopolitical news (2021-Current)</t>
  </si>
  <si>
    <t>Macro/Sovereign Data</t>
  </si>
  <si>
    <t>https://data.worldbank.org/country/singapore</t>
  </si>
  <si>
    <t>DPRK (North Korea) Security</t>
  </si>
  <si>
    <t>https://data.worldbank.org/country/korea-dem-peoples-rep</t>
  </si>
  <si>
    <t>https://data.worldbank.org/country/singapore
https://data.worldbank.org/country/korea-dem-peoples-rep
https://data.worldbank.org/?locations=KP-SG</t>
  </si>
  <si>
    <t>https://www.oecd.org/en/publications/economic-outlook-for-southeast-asia-china-and-india-2025_6fc95782-en.html</t>
  </si>
  <si>
    <t>https://www.reuters.com/world/asia-pacific/north-korea-not-keen-engage-with-us-or-south-korea-singapore-fm-says-2026-05-28/</t>
  </si>
  <si>
    <t>https://www.oecd.org/en/publications/economic-outlook-for-southeast-asia-china-and-india-2025_6fc95782-en.html
https://www.reuters.com/world/asia-pacific/economists-cut-singapore-2026-growth-forecast-expect-policy-hold-july-cbank-2026-06-17/
https://www.oecd.org/en/publications/government-at-a-glance-southeast-asia-2025_7c75464c-en/singapore_a13de81b-en.html
https://www.eco-business.com/news/singapore-moves-to-strengthen-data-centre-sustainability-and-resilience-under-new-digital-infrastructure-bill/</t>
  </si>
  <si>
    <t>https://www.reuters.com/world/asia-pacific/north-korea-not-keen-engage-with-us-or-south-korea-singapore-fm-says-2026-05-28/
https://www.scmp.com/news/us/diplomacy/article/3358952/us-state-department-approves-possible-sale-hellfire-missiles-singapore
https://www.businesstraveller.com/news/geopolitical-travel-risks-apac-2026/
https://www.spglobal.com/market-intelligence/en/news-insights/research/2026/01/key-themes-shaping-apac-2026</t>
  </si>
  <si>
    <t>https://sg.finance.yahoo.com/news/u-imposes-north-korea-related-sanctions-singapore-firms-143935897--finance.html
https://sso.agc.gov.sg/SL/FSMA2022-S235-2023?DocDate=20230426
https://sso.agc.gov.sg/SL/VCCA2018-S29-2020
https://sso.agc.gov.sg/SL/UNA2001-S570-2010
https://www.armscontrol.org/factsheets/un-security-council-resolutions-north-korea
https://www.fbi.gov/wanted/cyber/dprk-it-fraud
https://www.nknews.org/2026/07/north-korea-leads-global-crypto-crime-with-theft-of-643m-in-first-half-of-2026/
https://www.skadden.com/insights/publications/2026/06/north-korean-remote-it
https://www.rusi.org/news-and-comment/video-commentary/north-koreas-illicit-means-generating-foreign-revenue</t>
  </si>
  <si>
    <t xml:space="preserve">https://www.iaea.org/newscenter/focus/dprk/iaea-reports
https://main.un.org/securitycouncil/en/sanctions/1718
https://www.38north.org/
https://www.nti.org/analysis/articles/cns-north-korea-missile-test-database/
https://www.ctbto.org/our-work/detecting-nuclear-tests
</t>
  </si>
  <si>
    <t>Bucket</t>
  </si>
  <si>
    <t>Source Name</t>
  </si>
  <si>
    <t>URL</t>
  </si>
  <si>
    <t>Source Type</t>
  </si>
  <si>
    <t>Reliability Tier</t>
  </si>
  <si>
    <t>Priority</t>
  </si>
  <si>
    <t>What I Use It For</t>
  </si>
  <si>
    <t>Example Claim I Would Verify</t>
  </si>
  <si>
    <t>Notes / Analyst Use</t>
  </si>
  <si>
    <t>Macro / Sovereign Data</t>
  </si>
  <si>
    <t>World Bank — Singapore</t>
  </si>
  <si>
    <t>Official data</t>
  </si>
  <si>
    <t>Tier 1</t>
  </si>
  <si>
    <t>Core</t>
  </si>
  <si>
    <t>Singapore GDP, population, trade/development indicators, and longer-run macro context.</t>
  </si>
  <si>
    <t>What does the public macro data show about Singapore's growth or development trend?</t>
  </si>
  <si>
    <t>Keep. Use for baseline macro indicators; pair with Singapore official sources for current releases.</t>
  </si>
  <si>
    <t>World Bank — DPRK</t>
  </si>
  <si>
    <t>Official/multilateral data</t>
  </si>
  <si>
    <t>Tier 1 but limited</t>
  </si>
  <si>
    <t>Limited public DPRK macro/development indicators.</t>
  </si>
  <si>
    <t>What public macro data exists for North Korea, and where are the gaps?</t>
  </si>
  <si>
    <t>Keep, but caveat heavily because DPRK data availability and reliability are limited.</t>
  </si>
  <si>
    <t>World Bank — Singapore &amp; DPRK Comparison</t>
  </si>
  <si>
    <t>https://data.worldbank.org/?locations=KP-SG</t>
  </si>
  <si>
    <t>Useful</t>
  </si>
  <si>
    <t>Quick cross-country indicator comparison when data exists for both countries.</t>
  </si>
  <si>
    <t>Can I compare a basic indicator between Singapore and DPRK?</t>
  </si>
  <si>
    <t>Keep as a convenience link, not as a final citation if a cleaner country page works better.</t>
  </si>
  <si>
    <t>IMF — Singapore Country Page</t>
  </si>
  <si>
    <t>https://www.imf.org/en/Countries/SGP</t>
  </si>
  <si>
    <t>Official/multilateral</t>
  </si>
  <si>
    <t>IMF surveillance, Article IV material, macro outlook, external sector, and financial-system context.</t>
  </si>
  <si>
    <t>What is the IMF's latest view of Singapore's macro risks?</t>
  </si>
  <si>
    <t>Add. Better than random macro articles for sovereign-risk work.</t>
  </si>
  <si>
    <t>SingStat — Singapore Department of Statistics</t>
  </si>
  <si>
    <t>https://www.singstat.gov.sg/</t>
  </si>
  <si>
    <t>Official government data</t>
  </si>
  <si>
    <t>Official Singapore statistics, GDP, population, labor, trade, and price data.</t>
  </si>
  <si>
    <t>What does the Singapore government data say about GDP, inflation, trade, or labor?</t>
  </si>
  <si>
    <t>Add. Use for Singapore-specific official statistics.</t>
  </si>
  <si>
    <t>Singapore MTI</t>
  </si>
  <si>
    <t>https://www.mti.gov.sg/</t>
  </si>
  <si>
    <t>Official government</t>
  </si>
  <si>
    <t>Singapore economic outlook, GDP releases, trade policy, and economic strategy.</t>
  </si>
  <si>
    <t>What does Singapore's government say about growth, trade, or economic risk?</t>
  </si>
  <si>
    <t>Add. Good source for current Singapore economic statements.</t>
  </si>
  <si>
    <t>MAS Publications</t>
  </si>
  <si>
    <t>https://www.mas.gov.sg/publications</t>
  </si>
  <si>
    <t>Official regulator/central bank</t>
  </si>
  <si>
    <t>Monetary policy, financial stability, macro-financial risk, and regulatory publications.</t>
  </si>
  <si>
    <t>What does MAS say about financial stability or monetary conditions?</t>
  </si>
  <si>
    <t>Add. Useful bridge between sovereign risk and financial-sector risk.</t>
  </si>
  <si>
    <t>DPRK Security</t>
  </si>
  <si>
    <t>IAEA — DPRK Reports</t>
  </si>
  <si>
    <t>https://www.iaea.org/newscenter/focus/dprk/iaea-reports</t>
  </si>
  <si>
    <t>Official nuclear watchdog</t>
  </si>
  <si>
    <t>Official IAEA reports and statements on DPRK nuclear safeguards and nuclear activity.</t>
  </si>
  <si>
    <t>Did the IAEA report or flag new DPRK nuclear activity?</t>
  </si>
  <si>
    <t>Keep. First stop for official nuclear-program baseline.</t>
  </si>
  <si>
    <t>IAEA — DPRK Nuclear Safeguards Fact Sheet</t>
  </si>
  <si>
    <t>https://www.iaea.org/newscenter/focus/dprk/fact-sheet-on-dprk-nuclear-safeguards</t>
  </si>
  <si>
    <t>Background on DPRK nuclear safeguards history and facilities such as Yongbyon.</t>
  </si>
  <si>
    <t>What is the official safeguards history behind North Korea's nuclear program?</t>
  </si>
  <si>
    <t>Add. Useful for context before current reporting.</t>
  </si>
  <si>
    <t>UN Security Council 1718 Committee</t>
  </si>
  <si>
    <t>https://main.un.org/securitycouncil/en/sanctions/1718</t>
  </si>
  <si>
    <t>Official sanctions body</t>
  </si>
  <si>
    <t>UN sanctions architecture, committee documents, exemptions, and official DPRK restrictions.</t>
  </si>
  <si>
    <t>Is this DPRK-linked activity covered by UN sanctions?</t>
  </si>
  <si>
    <t>Keep. Also belongs in sanctions/financial-crime work.</t>
  </si>
  <si>
    <t>38 North</t>
  </si>
  <si>
    <t>https://www.38north.org/</t>
  </si>
  <si>
    <t>Expert / satellite analysis</t>
  </si>
  <si>
    <t>Tier 2</t>
  </si>
  <si>
    <t>DPRK nuclear, missile, military, and satellite-imagery analysis.</t>
  </si>
  <si>
    <t>Is there imagery or expert analysis supporting a claim about Yongbyon, Punggye-ri, or missile facilities?</t>
  </si>
  <si>
    <t>Keep. Very strong beginner source for DPRK security analysis.</t>
  </si>
  <si>
    <t>CNS North Korea Missile Test Database</t>
  </si>
  <si>
    <t>https://www.nti.org/analysis/articles/cns-north-korea-missile-test-database/</t>
  </si>
  <si>
    <t>Research database</t>
  </si>
  <si>
    <t>Missile-test dates, missile types, launch history, and test patterns.</t>
  </si>
  <si>
    <t>Did North Korea actually conduct this missile test, and what type was it?</t>
  </si>
  <si>
    <t>Keep. Best structured missile-test dataset for beginner projects.</t>
  </si>
  <si>
    <t>CTBTO — Detecting Nuclear Tests</t>
  </si>
  <si>
    <t>https://www.ctbto.org/our-work/detecting-nuclear-tests</t>
  </si>
  <si>
    <t>Official monitoring body</t>
  </si>
  <si>
    <t>Nuclear-test detection concepts and monitoring system context.</t>
  </si>
  <si>
    <t>Was a suspected nuclear test detectable through monitoring networks?</t>
  </si>
  <si>
    <t>Keep. Good for nuclear-test verification background.</t>
  </si>
  <si>
    <t>CSIS Beyond Parallel</t>
  </si>
  <si>
    <t>https://beyondparallel.csis.org/</t>
  </si>
  <si>
    <t>Think tank / data</t>
  </si>
  <si>
    <t>Korean Peninsula security analysis, maps, facility reporting, and structured datasets.</t>
  </si>
  <si>
    <t>Where is the relevant missile base or military site, and what is known about it?</t>
  </si>
  <si>
    <t>Add. Strong maps/datasets source.</t>
  </si>
  <si>
    <t>SIPRI — North Korea Nuclear Forces</t>
  </si>
  <si>
    <t>https://www.sipri.org/research/armaments-and-disarmament/nuclear-weapons/world-nuclear-forces/north-korea</t>
  </si>
  <si>
    <t>Research institute</t>
  </si>
  <si>
    <t>Cautious estimates on DPRK nuclear forces, fissile material, and global nuclear context.</t>
  </si>
  <si>
    <t>What are credible public estimates of North Korea's nuclear arsenal?</t>
  </si>
  <si>
    <t>Add. Use for estimates, not exact numbers.</t>
  </si>
  <si>
    <t>KCNA Watch</t>
  </si>
  <si>
    <t>https://kcnawatch.org/</t>
  </si>
  <si>
    <t>DPRK official media aggregator</t>
  </si>
  <si>
    <t>Tier 3 / primary propaganda</t>
  </si>
  <si>
    <t>North Korean official statements, propaganda, leadership messaging, and signaling.</t>
  </si>
  <si>
    <t>How is North Korea framing a missile launch, military exercise, or diplomatic issue?</t>
  </si>
  <si>
    <t>Add. Treat as official signaling, not neutral evidence.</t>
  </si>
  <si>
    <t>NK News</t>
  </si>
  <si>
    <t>https://www.nknews.org/</t>
  </si>
  <si>
    <t>Specialized news</t>
  </si>
  <si>
    <t>Tier 2/3</t>
  </si>
  <si>
    <t>Current DPRK developments, sanctions, cyber, military, diplomacy, and expert reporting.</t>
  </si>
  <si>
    <t>What are current DPRK developments that may need verification through primary sources?</t>
  </si>
  <si>
    <t>Add. Good for leads; often paywalled.</t>
  </si>
  <si>
    <t>Singapore Government / Regulatory</t>
  </si>
  <si>
    <t>Singapore MFA — North Korea Travel Advisory</t>
  </si>
  <si>
    <t>https://www.mfa.gov.sg/travelling-overseas/travel-advisories-notices-and-visa-information/north-korea/</t>
  </si>
  <si>
    <t>Singapore's official travel/security posture toward North Korea and sanctions warnings.</t>
  </si>
  <si>
    <t>What is Singapore's official warning or position on travel to North Korea?</t>
  </si>
  <si>
    <t>Add. Better fit for this bucket than OECD/Reuters articles.</t>
  </si>
  <si>
    <t>Singapore Customs — DPRK Prohibited Exports/Transshipment</t>
  </si>
  <si>
    <t>https://www.customs.gov.sg/permits-and-licences/trade-controls-and-prohibitions/united-nations-security-council-sanctions/list-of-prohibited-exports-and-outward-transhipment-or-goods-in-transit-to-the-dprk/</t>
  </si>
  <si>
    <t>Official government / trade controls</t>
  </si>
  <si>
    <t>Singapore restrictions on exports, outward transshipment, and goods in transit to DPRK.</t>
  </si>
  <si>
    <t>Would this shipment, item, or transshipment route violate Singapore DPRK controls?</t>
  </si>
  <si>
    <t>Add. Essential for the Singapore trade-hub angle.</t>
  </si>
  <si>
    <t>MAS — Targeted Financial Sanctions</t>
  </si>
  <si>
    <t>https://www.mas.gov.sg/regulation/anti-money-laundering/targeted-financial-sanctions</t>
  </si>
  <si>
    <t>Official regulator</t>
  </si>
  <si>
    <t>Singapore AML/CFT and targeted financial sanctions implementation.</t>
  </si>
  <si>
    <t>Are Singapore financial institutions restricted from dealing with this party?</t>
  </si>
  <si>
    <t>Add. Essential for financial hub/compliance angle.</t>
  </si>
  <si>
    <t>Singapore Statutes Online — Financial Services and Markets Sanctions Regulation</t>
  </si>
  <si>
    <t>https://sso.agc.gov.sg/SL/FSMA2022-S235-2023?DocDate=20230426</t>
  </si>
  <si>
    <t>Official legal text</t>
  </si>
  <si>
    <t>Legal text for Singapore sanctions obligations under financial services regulation.</t>
  </si>
  <si>
    <t>What does the actual Singapore legal text require?</t>
  </si>
  <si>
    <t>Keep. Use after MAS overview when you need legal wording.</t>
  </si>
  <si>
    <t>Singapore Statutes Online — UN DPRK Regulations</t>
  </si>
  <si>
    <t>https://sso.agc.gov.sg/SL/UNA2001-S570-2010</t>
  </si>
  <si>
    <t>Singapore legal implementation of UN restrictions related to DPRK.</t>
  </si>
  <si>
    <t>What does Singapore law say about DPRK-linked prohibited activity?</t>
  </si>
  <si>
    <t>Keep. Primary law source.</t>
  </si>
  <si>
    <t>Enterprise Singapore</t>
  </si>
  <si>
    <t>https://www.enterprisesg.gov.sg/</t>
  </si>
  <si>
    <t>Official government agency</t>
  </si>
  <si>
    <t>Trade, enterprise, and export/import context for Singapore.</t>
  </si>
  <si>
    <t>What trade or export-control context matters for Singapore firms?</t>
  </si>
  <si>
    <t>Add. Helpful for Singapore hub analysis.</t>
  </si>
  <si>
    <t>AGC Singapore Statutes Online</t>
  </si>
  <si>
    <t>https://sso.agc.gov.sg/</t>
  </si>
  <si>
    <t>Official legal database</t>
  </si>
  <si>
    <t>Searchable official Singapore laws and subsidiary legislation.</t>
  </si>
  <si>
    <t>Where is the current legal text for a Singapore sanctions rule?</t>
  </si>
  <si>
    <t>Add as master legal portal.</t>
  </si>
  <si>
    <t>Sanctions / Financial Crime</t>
  </si>
  <si>
    <t>UN 1718 Sanctions List Materials</t>
  </si>
  <si>
    <t>https://main.un.org/securitycouncil/en/sanctions/1718/materials</t>
  </si>
  <si>
    <t>Official sanctions list</t>
  </si>
  <si>
    <t>Designated DPRK-linked individuals, entities, vessels, and materials.</t>
  </si>
  <si>
    <t>Is this individual, company, vessel, or item on a UN DPRK sanctions list?</t>
  </si>
  <si>
    <t>Add. Use for designation checks.</t>
  </si>
  <si>
    <t>OFAC — North Korea Sanctions</t>
  </si>
  <si>
    <t>https://ofac.treasury.gov/sanctions-programs-and-country-information/north-korea-sanctions</t>
  </si>
  <si>
    <t>Official sanctions authority</t>
  </si>
  <si>
    <t>U.S. DPRK sanctions program, SDN exposure, advisories, and enforcement context.</t>
  </si>
  <si>
    <t>Does this entity or activity create U.S. sanctions exposure?</t>
  </si>
  <si>
    <t>Add. Important because U.S. sanctions can affect global finance.</t>
  </si>
  <si>
    <t>FBI — DPRK IT Worker Fraud</t>
  </si>
  <si>
    <t>https://www.fbi.gov/wanted/cyber/dprk-it-fraud</t>
  </si>
  <si>
    <t>Law enforcement</t>
  </si>
  <si>
    <t>DPRK remote IT-worker fraud and cyber-enabled revenue schemes.</t>
  </si>
  <si>
    <t>Is this hiring/cyber pattern consistent with known DPRK IT-worker schemes?</t>
  </si>
  <si>
    <t>Keep. Great for financial-crime/cyber revenue angle.</t>
  </si>
  <si>
    <t>RUSI — North Korea's Illicit Means of Generating Foreign Revenue</t>
  </si>
  <si>
    <t>https://www.rusi.org/news-and-comment/video-commentary/north-koreas-illicit-means-generating-foreign-revenue</t>
  </si>
  <si>
    <t>Expert analysis</t>
  </si>
  <si>
    <t>DPRK illicit finance, sanctions evasion, and foreign revenue-generation methods.</t>
  </si>
  <si>
    <t>How does North Korea generate foreign revenue despite sanctions?</t>
  </si>
  <si>
    <t>Keep as expert context.</t>
  </si>
  <si>
    <t>Skadden — North Korean Remote IT</t>
  </si>
  <si>
    <t>https://www.skadden.com/insights/publications/2026/06/north-korean-remote-it</t>
  </si>
  <si>
    <t>Legal/compliance analysis</t>
  </si>
  <si>
    <t>Corporate compliance risk around DPRK remote IT-worker schemes.</t>
  </si>
  <si>
    <t>What should companies watch for when screening remote IT contractors?</t>
  </si>
  <si>
    <t>Keep as legal/compliance interpretation, not primary law.</t>
  </si>
  <si>
    <t>Arms Control Association — UN Security Council Resolutions on North Korea</t>
  </si>
  <si>
    <t>https://www.armscontrol.org/factsheets/un-security-council-resolutions-north-korea</t>
  </si>
  <si>
    <t>Expert/background factsheet</t>
  </si>
  <si>
    <t>Readable summary of UN DPRK resolutions and sanctions history.</t>
  </si>
  <si>
    <t>Which UN resolutions created or expanded DPRK restrictions?</t>
  </si>
  <si>
    <t>Keep for background; verify legal details against UN primary source.</t>
  </si>
  <si>
    <t>NK News — DPRK Crypto Crime Article</t>
  </si>
  <si>
    <t>https://www.nknews.org/2026/07/north-korea-leads-global-crypto-crime-with-theft-of-643m-in-first-half-of-2026/</t>
  </si>
  <si>
    <t>Tier 3</t>
  </si>
  <si>
    <t>Watchlist</t>
  </si>
  <si>
    <t>Current reporting on DPRK cyber/crypto theft and illicit finance.</t>
  </si>
  <si>
    <t>Is there a current DPRK crypto-theft claim worth checking against official or blockchain-analysis sources?</t>
  </si>
  <si>
    <t>Keep as a lead source; verify with official/advisory sources.</t>
  </si>
  <si>
    <t>Yahoo Finance / Reuters — U.S. DPRK Sanctions on Singapore Firms</t>
  </si>
  <si>
    <t>https://sg.finance.yahoo.com/news/u-imposes-north-korea-related-sanctions-singapore-firms-143935897--finance.html</t>
  </si>
  <si>
    <t>News / syndicated Reuters</t>
  </si>
  <si>
    <t>News lead on DPRK-related sanctions involving Singapore-linked firms.</t>
  </si>
  <si>
    <t>Were Singapore firms named in a DPRK-related sanctions action?</t>
  </si>
  <si>
    <t>Move from primary sanctions source to news/current monitoring.</t>
  </si>
  <si>
    <t>Singapore Statutes Online — VCC Sanctions Regulation</t>
  </si>
  <si>
    <t>https://sso.agc.gov.sg/SL/VCCA2018-S29-2020</t>
  </si>
  <si>
    <t>Legal requirements for sanctions obligations in a Singapore vehicle/company context.</t>
  </si>
  <si>
    <t>Does this Singapore entity type have targeted financial sanctions obligations?</t>
  </si>
  <si>
    <t>Keep only if your project touches Singapore fund/company structures.</t>
  </si>
  <si>
    <t>APAC Geopolitical News / Analysis</t>
  </si>
  <si>
    <t>Reuters — Asia Pacific</t>
  </si>
  <si>
    <t>https://www.reuters.com/world/asia-pacific/</t>
  </si>
  <si>
    <t>News</t>
  </si>
  <si>
    <t>Current APAC news, diplomacy, markets, security, and policy developments.</t>
  </si>
  <si>
    <t>What happened today/this week in APAC that affects risk?</t>
  </si>
  <si>
    <t>Add as the clean APAC news homepage.</t>
  </si>
  <si>
    <t>Reuters — Singapore FM on DPRK Engagement</t>
  </si>
  <si>
    <t>Current diplomatic posture involving Singapore, DPRK, U.S., and South Korea.</t>
  </si>
  <si>
    <t>What did Singapore's foreign minister say about DPRK engagement?</t>
  </si>
  <si>
    <t>Keep as event-specific news, not as a standing source.</t>
  </si>
  <si>
    <t>SCMP — Possible U.S. Hellfire Missile Sale to Singapore</t>
  </si>
  <si>
    <t>https://www.scmp.com/news/us/diplomacy/article/3358952/us-state-department-approves-possible-sale-hellfire-missiles-singapore</t>
  </si>
  <si>
    <t>Singapore defense procurement and U.S.-Singapore security ties.</t>
  </si>
  <si>
    <t>Did the U.S. approve a possible defense sale to Singapore?</t>
  </si>
  <si>
    <t>Keep as a specific event lead; verify with U.S. DSCA if needed.</t>
  </si>
  <si>
    <t>Business Traveller — APAC Geopolitical Travel Risks 2026</t>
  </si>
  <si>
    <t>https://www.businesstraveller.com/news/geopolitical-travel-risks-apac-2026/</t>
  </si>
  <si>
    <t>Industry news</t>
  </si>
  <si>
    <t>Travel-risk framing for APAC business travelers.</t>
  </si>
  <si>
    <t>What travel risks are being flagged for APAC in 2026?</t>
  </si>
  <si>
    <t>Keep only for travel-risk context, not core sovereign analysis.</t>
  </si>
  <si>
    <t>S&amp;P Global — Key Themes Shaping APAC 2026</t>
  </si>
  <si>
    <t>https://www.spglobal.com/market-intelligence/en/news-insights/research/2026/01/key-themes-shaping-apac-2026</t>
  </si>
  <si>
    <t>Market/risk analysis</t>
  </si>
  <si>
    <t>Regional macro, market, geopolitical, and credit-risk themes.</t>
  </si>
  <si>
    <t>What are the main APAC risk themes for 2026?</t>
  </si>
  <si>
    <t>Keep. Good for sovereign/market risk framing.</t>
  </si>
  <si>
    <t>OECD — Economic Outlook for Southeast Asia, China and India 2025</t>
  </si>
  <si>
    <t>Multilateral analysis</t>
  </si>
  <si>
    <t>Tier 1/2</t>
  </si>
  <si>
    <t>Regional macro and policy outlook for Southeast Asia, China, and India.</t>
  </si>
  <si>
    <t>What are OECD's regional growth and policy risk themes?</t>
  </si>
  <si>
    <t>Move from Singapore Gov/Regulatory to Macro/APAC analysis.</t>
  </si>
  <si>
    <t>OECD — Government at a Glance Southeast Asia 2025: Singapore</t>
  </si>
  <si>
    <t>https://www.oecd.org/en/publications/government-at-a-glance-southeast-asia-2025_7c75464c-en/singapore_a13de81b-en.html</t>
  </si>
  <si>
    <t>Multilateral governance analysis</t>
  </si>
  <si>
    <t>Governance/public-sector indicators and regional public administration comparisons.</t>
  </si>
  <si>
    <t>How does Singapore compare on governance indicators?</t>
  </si>
  <si>
    <t>Move from Singapore Gov/Regulatory to governance/macro analysis.</t>
  </si>
  <si>
    <t>Eco-Business — Singapore Digital Infrastructure Bill</t>
  </si>
  <si>
    <t>https://www.eco-business.com/news/singapore-moves-to-strengthen-data-centre-sustainability-and-resilience-under-new-digital-infrastructure-bill/</t>
  </si>
  <si>
    <t>Singapore digital infrastructure, data centre sustainability, resilience, and policy risk.</t>
  </si>
  <si>
    <t>What infrastructure or resilience issue is Singapore trying to address?</t>
  </si>
  <si>
    <t>Move from Singapore Gov/Regulatory to infrastructure/news watchlist.</t>
  </si>
  <si>
    <t>Nikkei Asia</t>
  </si>
  <si>
    <t>https://asia.nikkei.com/</t>
  </si>
  <si>
    <t>News / analysis</t>
  </si>
  <si>
    <t>Asia business, geopolitics, markets, technology, and policy reporting.</t>
  </si>
  <si>
    <t>How are Asian investors or policymakers reacting to a regional risk?</t>
  </si>
  <si>
    <t>Add. Strong APAC business/geopolitical source.</t>
  </si>
  <si>
    <t>CNA — Asia</t>
  </si>
  <si>
    <t>https://www.channelnewsasia.com/asia</t>
  </si>
  <si>
    <t>Regional news</t>
  </si>
  <si>
    <t>Singapore-based APAC news with strong regional coverage.</t>
  </si>
  <si>
    <t>How is Singapore/regional media framing an APAC issue?</t>
  </si>
  <si>
    <t>Add. Useful Singapore/APAC perspective.</t>
  </si>
  <si>
    <t>The Straits Times — Asia</t>
  </si>
  <si>
    <t>https://www.straitstimes.com/asia</t>
  </si>
  <si>
    <t>Singapore-based regional reporting and policy context.</t>
  </si>
  <si>
    <t>How is the issue being covered from a Singapore perspective?</t>
  </si>
  <si>
    <t>Add. Useful but some content may be paywalled.</t>
  </si>
  <si>
    <t>Lowy Institute</t>
  </si>
  <si>
    <t>https://www.lowyinstitute.org/</t>
  </si>
  <si>
    <t>Think tank</t>
  </si>
  <si>
    <t>APAC strategic analysis, diplomacy, regional risk, and security commentary.</t>
  </si>
  <si>
    <t>How do regional analysts assess the strategic risk?</t>
  </si>
  <si>
    <t>Add. Useful for context after primary sources.</t>
  </si>
  <si>
    <t>IISS</t>
  </si>
  <si>
    <t>https://www.iiss.org/</t>
  </si>
  <si>
    <t>Military balance, strategic studies, and regional security analysis.</t>
  </si>
  <si>
    <t>How significant is a military or security development?</t>
  </si>
  <si>
    <t>Add. Strong defense/security context.</t>
  </si>
  <si>
    <t>Order</t>
  </si>
  <si>
    <t>Why This Is First</t>
  </si>
  <si>
    <t>First Claim to Verify</t>
  </si>
  <si>
    <t>Official nuclear baseline.</t>
  </si>
  <si>
    <t>Did the IAEA flag new DPRK nuclear activity?</t>
  </si>
  <si>
    <t>DPRK Security / Sanctions</t>
  </si>
  <si>
    <t>Official sanctions framework.</t>
  </si>
  <si>
    <t>Is the activity/entity sanctioned under the UN DPRK regime?</t>
  </si>
  <si>
    <t>Beginner-friendly expert analysis and imagery.</t>
  </si>
  <si>
    <t>Is there imagery or expert analysis backing the claim?</t>
  </si>
  <si>
    <t>Structured missile-test evidence.</t>
  </si>
  <si>
    <t>Did this missile test actually happen?</t>
  </si>
  <si>
    <t>Direct Singapore trade-hub exposure.</t>
  </si>
  <si>
    <t>Would the goods/shipment be prohibited?</t>
  </si>
  <si>
    <t>Direct Singapore financial-hub exposure.</t>
  </si>
  <si>
    <t>Would a financial institution have sanctions restrictions?</t>
  </si>
  <si>
    <t>Singapore's official country-risk posture.</t>
  </si>
  <si>
    <t>What is Singapore's official warning on DPRK?</t>
  </si>
  <si>
    <t>Important for global financial exposure.</t>
  </si>
  <si>
    <t>Is there U.S. sanctions exposure?</t>
  </si>
  <si>
    <t>Concrete illicit-finance/cyber risk channel.</t>
  </si>
  <si>
    <t>Does this fit a DPRK IT-worker fraud pattern?</t>
  </si>
  <si>
    <t>Official Singapore macro baseline.</t>
  </si>
  <si>
    <t>What do official Singapore data show?</t>
  </si>
  <si>
    <t>Sovereign-risk macro framing.</t>
  </si>
  <si>
    <t>What does the IMF say about Singapore macro risks?</t>
  </si>
  <si>
    <t>Current event monitoring.</t>
  </si>
  <si>
    <t>What changed this week?</t>
  </si>
  <si>
    <t>Count</t>
  </si>
  <si>
    <t>Original Bucket</t>
  </si>
  <si>
    <t>Source / URL</t>
  </si>
  <si>
    <t>Reason</t>
  </si>
  <si>
    <t>https://user.iiasa.ac.at/~marek/fbook/04/print/sn.html</t>
  </si>
  <si>
    <t>Deprioritize / remove</t>
  </si>
  <si>
    <t>https://user.iiasa.ac.at/~marek/fbook/04/print/kn.html</t>
  </si>
  <si>
    <t>OECD Southeast Asia Outlook</t>
  </si>
  <si>
    <t>Move to Macro / APAC Analysis</t>
  </si>
  <si>
    <t>OECD is multilateral macro/governance analysis, not Singapore government/regulatory.</t>
  </si>
  <si>
    <t>Reuters Singapore growth forecast article</t>
  </si>
  <si>
    <t>Move to APAC News</t>
  </si>
  <si>
    <t>Reuters is current news; use it for updates, not as a government source.</t>
  </si>
  <si>
    <t>OECD Government at a Glance Southeast Asia: Singapore</t>
  </si>
  <si>
    <t>Move to Macro/Governance Analysis</t>
  </si>
  <si>
    <t>Useful governance context, but not a Singapore regulator.</t>
  </si>
  <si>
    <t>Eco-Business data centre article</t>
  </si>
  <si>
    <t>Move to APAC News / Infrastructure Risk</t>
  </si>
  <si>
    <t>Yahoo Finance / Reuters sanctions article</t>
  </si>
  <si>
    <t>Move to APAC News or Watchlist</t>
  </si>
  <si>
    <t>Useful current-event lead; verify against OFAC/UN/MAS/Singapore official sources.</t>
  </si>
  <si>
    <t>Action Taken</t>
  </si>
  <si>
    <t>It looks like an old static Factbook-style page. Better to use World Bank, IMF, SingStat, MTI, or MAS for current sovereign-risk work.</t>
  </si>
  <si>
    <t>DPRK data is already limited, it would be better to use World Bank/official or specialist sources and caveat data gaps.</t>
  </si>
  <si>
    <t>Useful policy/infrastructure lead, but it isn't a primary government or regulatory source.</t>
  </si>
  <si>
    <t>Buckets</t>
  </si>
  <si>
    <t>Source Types</t>
  </si>
  <si>
    <t>ID</t>
  </si>
  <si>
    <t>Risk Bucket</t>
  </si>
  <si>
    <t>Why It Matters for Singapore</t>
  </si>
  <si>
    <t>Confidence</t>
  </si>
  <si>
    <t>Use in Brief?</t>
  </si>
  <si>
    <t>Nuclear / DPRK Security</t>
  </si>
  <si>
    <t>IAEA says it has never had the complete picture regarding DPRK nuclear activities and has never been able to provide assurances about the peaceful character of the DPRK nuclear programme.</t>
  </si>
  <si>
    <t>This gives you the official baseline: DPRK nuclear risk is unresolved and verification remains incomplete.</t>
  </si>
  <si>
    <t>DPRK nuclear activity remains an unresolved safeguards and proliferation concern.</t>
  </si>
  <si>
    <t>High</t>
  </si>
  <si>
    <t>Yes</t>
  </si>
  <si>
    <t>IAEA maintains a dedicated page of official reports titled Application of Safeguards in the Democratic People's Republic of Korea.</t>
  </si>
  <si>
    <t>This is your first stop when you need official nuclear reporting instead of media summary.</t>
  </si>
  <si>
    <t>Official IAEA reporting is the best baseline for DPRK nuclear safeguards activity.</t>
  </si>
  <si>
    <t>38 North — Yongbyon Modernization and Expansion</t>
  </si>
  <si>
    <t>https://www.38north.org/2025/11/yongbyon-nuclear-scientific-research-center-modernization-and-expansion-in-2025/</t>
  </si>
  <si>
    <t>Expert / satellite imagery analysis</t>
  </si>
  <si>
    <t>38 North reports modernization and expansion at Yongbyon, including consistent 5 MWe reactor operation since January 2025, ongoing ELWR pre-operational testing, probable reprocessing, and probable new enrichment/waste facilities.</t>
  </si>
  <si>
    <t>This is the visual/evidence layer that supports the official nuclear-risk baseline.</t>
  </si>
  <si>
    <t>Imagery-based reporting suggests continuing activity and expansion at DPRK nuclear infrastructure.</t>
  </si>
  <si>
    <t>Medium-High</t>
  </si>
  <si>
    <t>Missile / Military Security</t>
  </si>
  <si>
    <t>CNS records North Korean missile tests capable of delivering at least a 500 kg payload at least 300 km, covering tests since April 1984.</t>
  </si>
  <si>
    <t>This helps verify missile-test claims and avoid relying only on headlines.</t>
  </si>
  <si>
    <t>DPRK missile activity can be tracked through structured test data, not only media reporting.</t>
  </si>
  <si>
    <t>Nuclear Test Verification</t>
  </si>
  <si>
    <t>CTBTO — Detecting Nuclear Weapon Test Explosions</t>
  </si>
  <si>
    <t>CTBTO states its International Monitoring System quickly and accurately detected all declared DPRK nuclear test explosions.</t>
  </si>
  <si>
    <t>This helps show how nuclear-test verification works using seismic/radionuclide data.</t>
  </si>
  <si>
    <t>DPRK nuclear tests are verifiable through international monitoring networks.</t>
  </si>
  <si>
    <t>Optional</t>
  </si>
  <si>
    <t>Sanctions / Legal Framework</t>
  </si>
  <si>
    <t>The 1718 Committee was established to oversee DPRK sanctions measures; it can act on alleged violations, seek implementation information, decide exemptions, and designate individuals/entities.</t>
  </si>
  <si>
    <t>This is the global sanctions framework Singapore aligns with.</t>
  </si>
  <si>
    <t>DPRK security activity creates sanctions-compliance exposure for states, banks, and trade hubs.</t>
  </si>
  <si>
    <t>Singapore Trade Controls</t>
  </si>
  <si>
    <t>Official Singapore trade-control source</t>
  </si>
  <si>
    <t>Singapore prohibits export, outward transshipment, and transit of specific goods to DPRK under UNSC sanctions, including items related to nuclear, ballistic missile, or WMD programmes.</t>
  </si>
  <si>
    <t>Singapore is a major trade/transshipment hub, so DPRK sanctions matter operationally.</t>
  </si>
  <si>
    <t>Singapore's DPRK exposure is mostly indirect through sanctions, trade controls, and transshipment compliance.</t>
  </si>
  <si>
    <t>Singapore Travel / Official Posture</t>
  </si>
  <si>
    <t>Official Singapore government source</t>
  </si>
  <si>
    <t>MFA says the situation in North Korea remains unpredictable, advises Singaporeans to avoid non-essential travel, and warns about UNSC sanctions and Singapore laws.</t>
  </si>
  <si>
    <t>Shows Singapore's official risk posture toward DPRK.</t>
  </si>
  <si>
    <t>Singapore treats DPRK risk as unpredictable and sanctions-relevant, even if direct military risk to Singapore is limited.</t>
  </si>
  <si>
    <t>Singapore Financial Sanctions</t>
  </si>
  <si>
    <t>Official financial regulator</t>
  </si>
  <si>
    <t>MAS gives effect to targeted financial sanctions under UNSCRs through Singapore financial-services regulations.</t>
  </si>
  <si>
    <t>Singapore's financial hub role makes sanctions screening and financial-crime exposure important.</t>
  </si>
  <si>
    <t>DPRK risk reaches Singapore through financial-sector sanctions screening and illicit-finance controls.</t>
  </si>
  <si>
    <t>Financial Crime / Cyber Revenue</t>
  </si>
  <si>
    <t>FBI — DPRK IT Fraud</t>
  </si>
  <si>
    <t>Law enforcement / cyber-financial crime</t>
  </si>
  <si>
    <t>FBI alleges DPRK-linked individuals used remote IT work schemes, false identities, and money-laundering channels to generate revenue for North Korea.</t>
  </si>
  <si>
    <t>Shows a non-military DPRK revenue channel that matters for banks, companies, and compliance teams.</t>
  </si>
  <si>
    <t>DPRK-linked illicit finance and cyber-enabled revenue schemes create compliance risk beyond traditional trade sanctions.</t>
  </si>
  <si>
    <t>Official DPRK Messaging</t>
  </si>
  <si>
    <t>DPRK state-media aggregator</t>
  </si>
  <si>
    <t>KCNA Watch aggregates DPRK official media, useful for tracking how Pyongyang frames weapons activity, deterrence, sanctions, and diplomacy.</t>
  </si>
  <si>
    <t>Official messaging helps assess escalation signals and propaganda framing.</t>
  </si>
  <si>
    <t>DPRK statements should be treated as official signaling, not neutral fact.</t>
  </si>
  <si>
    <t>Medium</t>
  </si>
  <si>
    <t>Regional Current News</t>
  </si>
  <si>
    <t>Reuters Asia-Pacific — DPRK/Singapore Diplomacy</t>
  </si>
  <si>
    <t>Current news</t>
  </si>
  <si>
    <t>Reuters reported Singapore's foreign minister saying North Korea was not keen to engage with the U.S. or South Korea.</t>
  </si>
  <si>
    <t>Current diplomacy gives context for whether tension is easing or not.</t>
  </si>
  <si>
    <t>DPRK diplomatic posture remains relevant to APAC risk sentiment and engagement prospects.</t>
  </si>
  <si>
    <t>Evidences</t>
  </si>
  <si>
    <t>Claim for Brief</t>
  </si>
  <si>
    <t>DPRK / Singapore OSINT Evidence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</si>
</sst>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rlito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4"/>
      <color rgb="FFFFFFFF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B3D4A"/>
      </patternFill>
    </fill>
    <fill>
      <patternFill patternType="solid">
        <fgColor rgb="FF0F766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7" fillId="7" borderId="0" xfId="0" applyFont="1" applyFill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2" borderId="0" xfId="2" applyFont="1" applyFill="1" applyAlignment="1">
      <alignment horizontal="center" vertical="top" wrapText="1"/>
    </xf>
    <xf numFmtId="0" fontId="8" fillId="0" borderId="0" xfId="2" applyFont="1"/>
    <xf numFmtId="0" fontId="8" fillId="0" borderId="0" xfId="2" applyFont="1" applyAlignment="1">
      <alignment vertical="top" wrapText="1"/>
    </xf>
    <xf numFmtId="0" fontId="10" fillId="0" borderId="0" xfId="2" applyFont="1"/>
    <xf numFmtId="0" fontId="10" fillId="0" borderId="0" xfId="2" applyFont="1" applyAlignment="1">
      <alignment vertical="top"/>
    </xf>
    <xf numFmtId="0" fontId="9" fillId="2" borderId="0" xfId="2" applyFont="1" applyFill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A727ED4A-D117-4CBE-A8FA-5DC033F23E1E}"/>
  </cellStyles>
  <dxfs count="52"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075985"/>
      </font>
      <fill>
        <patternFill patternType="solid">
          <bgColor rgb="FFE0F2FE"/>
        </patternFill>
      </fill>
    </dxf>
    <dxf>
      <fill>
        <patternFill>
          <bgColor rgb="FFFCE4D6"/>
        </patternFill>
      </fill>
    </dxf>
    <dxf>
      <fill>
        <patternFill>
          <bgColor rgb="FFFFF2CC"/>
        </patternFill>
      </fill>
    </dxf>
    <dxf>
      <fill>
        <patternFill>
          <bgColor rgb="FFD9EAD3"/>
        </patternFill>
      </fill>
    </dxf>
    <dxf>
      <fill>
        <patternFill>
          <bgColor rgb="FFD9EAF7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Sources by Bucket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'Bucket Summary'!$A$2:$A$6</c:f>
              <c:strCache>
                <c:ptCount val="5"/>
                <c:pt idx="0">
                  <c:v>APAC Geopolitical News / Analysis</c:v>
                </c:pt>
                <c:pt idx="1">
                  <c:v>DPRK Security</c:v>
                </c:pt>
                <c:pt idx="2">
                  <c:v>Macro / Sovereign Data</c:v>
                </c:pt>
                <c:pt idx="3">
                  <c:v>Sanctions / Financial Crime</c:v>
                </c:pt>
                <c:pt idx="4">
                  <c:v>Singapore Government / Regulatory</c:v>
                </c:pt>
              </c:strCache>
            </c:strRef>
          </c:cat>
          <c:val>
            <c:numRef>
              <c:f>'Bucket Summary'!$B$2:$B$6</c:f>
              <c:numCache>
                <c:formatCode>General</c:formatCode>
                <c:ptCount val="5"/>
                <c:pt idx="0">
                  <c:v>13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F-4F52-A53C-73A2D652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0</xdr:colOff>
          <xdr:row>2</xdr:row>
          <xdr:rowOff>165100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41A286AB-593F-7897-79BE-E7E218CE1E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200027</xdr:colOff>
      <xdr:row>0</xdr:row>
      <xdr:rowOff>0</xdr:rowOff>
    </xdr:from>
    <xdr:to>
      <xdr:col>5</xdr:col>
      <xdr:colOff>2247900</xdr:colOff>
      <xdr:row>27</xdr:row>
      <xdr:rowOff>19050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FA8161AA-89D9-4A23-AE8C-E6D515601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nmoy\Downloads\APAC_DPRK_OSINT_Source_Map_FILLED.xlsx" TargetMode="External"/><Relationship Id="rId1" Type="http://schemas.openxmlformats.org/officeDocument/2006/relationships/externalLinkPath" Target="APAC_DPRK_OSINT_Source_Map_FIL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rce Map"/>
      <sheetName val="Priority Starter List"/>
      <sheetName val="Bucket Summary"/>
      <sheetName val="Moved_Deprioritized"/>
      <sheetName val="Lists"/>
      <sheetName val="Evidence Log - Filled"/>
      <sheetName val="Mini Brief Starter"/>
      <sheetName val="Next Steps"/>
    </sheetNames>
    <sheetDataSet>
      <sheetData sheetId="0">
        <row r="1">
          <cell r="A1" t="str">
            <v>Bucket</v>
          </cell>
          <cell r="F1" t="str">
            <v>Priority</v>
          </cell>
        </row>
        <row r="2">
          <cell r="A2" t="str">
            <v>Macro / Sovereign Data</v>
          </cell>
          <cell r="F2" t="str">
            <v>Core</v>
          </cell>
        </row>
        <row r="3">
          <cell r="A3" t="str">
            <v>Macro / Sovereign Data</v>
          </cell>
          <cell r="F3" t="str">
            <v>Core</v>
          </cell>
        </row>
        <row r="4">
          <cell r="A4" t="str">
            <v>Macro / Sovereign Data</v>
          </cell>
          <cell r="F4" t="str">
            <v>Useful</v>
          </cell>
        </row>
        <row r="5">
          <cell r="A5" t="str">
            <v>Macro / Sovereign Data</v>
          </cell>
          <cell r="F5" t="str">
            <v>Core</v>
          </cell>
        </row>
        <row r="6">
          <cell r="A6" t="str">
            <v>Macro / Sovereign Data</v>
          </cell>
          <cell r="F6" t="str">
            <v>Core</v>
          </cell>
        </row>
        <row r="7">
          <cell r="A7" t="str">
            <v>Macro / Sovereign Data</v>
          </cell>
          <cell r="F7" t="str">
            <v>Core</v>
          </cell>
        </row>
        <row r="8">
          <cell r="A8" t="str">
            <v>Macro / Sovereign Data</v>
          </cell>
          <cell r="F8" t="str">
            <v>Core</v>
          </cell>
        </row>
        <row r="9">
          <cell r="A9" t="str">
            <v>DPRK Security</v>
          </cell>
          <cell r="F9" t="str">
            <v>Core</v>
          </cell>
        </row>
        <row r="10">
          <cell r="A10" t="str">
            <v>DPRK Security</v>
          </cell>
          <cell r="F10" t="str">
            <v>Core</v>
          </cell>
        </row>
        <row r="11">
          <cell r="A11" t="str">
            <v>DPRK Security</v>
          </cell>
          <cell r="F11" t="str">
            <v>Core</v>
          </cell>
        </row>
        <row r="12">
          <cell r="A12" t="str">
            <v>DPRK Security</v>
          </cell>
          <cell r="F12" t="str">
            <v>Core</v>
          </cell>
        </row>
        <row r="13">
          <cell r="A13" t="str">
            <v>DPRK Security</v>
          </cell>
          <cell r="F13" t="str">
            <v>Core</v>
          </cell>
        </row>
        <row r="14">
          <cell r="A14" t="str">
            <v>DPRK Security</v>
          </cell>
          <cell r="F14" t="str">
            <v>Core</v>
          </cell>
        </row>
        <row r="15">
          <cell r="A15" t="str">
            <v>DPRK Security</v>
          </cell>
          <cell r="F15" t="str">
            <v>Core</v>
          </cell>
        </row>
        <row r="16">
          <cell r="A16" t="str">
            <v>DPRK Security</v>
          </cell>
          <cell r="F16" t="str">
            <v>Useful</v>
          </cell>
        </row>
        <row r="17">
          <cell r="A17" t="str">
            <v>DPRK Security</v>
          </cell>
          <cell r="F17" t="str">
            <v>Useful</v>
          </cell>
        </row>
        <row r="18">
          <cell r="A18" t="str">
            <v>DPRK Security</v>
          </cell>
          <cell r="F18" t="str">
            <v>Useful</v>
          </cell>
        </row>
        <row r="19">
          <cell r="A19" t="str">
            <v>Singapore Government / Regulatory</v>
          </cell>
          <cell r="F19" t="str">
            <v>Core</v>
          </cell>
        </row>
        <row r="20">
          <cell r="A20" t="str">
            <v>Singapore Government / Regulatory</v>
          </cell>
          <cell r="F20" t="str">
            <v>Core</v>
          </cell>
        </row>
        <row r="21">
          <cell r="A21" t="str">
            <v>Singapore Government / Regulatory</v>
          </cell>
          <cell r="F21" t="str">
            <v>Core</v>
          </cell>
        </row>
        <row r="22">
          <cell r="A22" t="str">
            <v>Singapore Government / Regulatory</v>
          </cell>
          <cell r="F22" t="str">
            <v>Core</v>
          </cell>
        </row>
        <row r="23">
          <cell r="A23" t="str">
            <v>Singapore Government / Regulatory</v>
          </cell>
          <cell r="F23" t="str">
            <v>Core</v>
          </cell>
        </row>
        <row r="24">
          <cell r="A24" t="str">
            <v>Singapore Government / Regulatory</v>
          </cell>
          <cell r="F24" t="str">
            <v>Useful</v>
          </cell>
        </row>
        <row r="25">
          <cell r="A25" t="str">
            <v>Singapore Government / Regulatory</v>
          </cell>
          <cell r="F25" t="str">
            <v>Useful</v>
          </cell>
        </row>
        <row r="26">
          <cell r="A26" t="str">
            <v>Sanctions / Financial Crime</v>
          </cell>
          <cell r="F26" t="str">
            <v>Core</v>
          </cell>
        </row>
        <row r="27">
          <cell r="A27" t="str">
            <v>Sanctions / Financial Crime</v>
          </cell>
          <cell r="F27" t="str">
            <v>Core</v>
          </cell>
        </row>
        <row r="28">
          <cell r="A28" t="str">
            <v>Sanctions / Financial Crime</v>
          </cell>
          <cell r="F28" t="str">
            <v>Core</v>
          </cell>
        </row>
        <row r="29">
          <cell r="A29" t="str">
            <v>Sanctions / Financial Crime</v>
          </cell>
          <cell r="F29" t="str">
            <v>Useful</v>
          </cell>
        </row>
        <row r="30">
          <cell r="A30" t="str">
            <v>Sanctions / Financial Crime</v>
          </cell>
          <cell r="F30" t="str">
            <v>Useful</v>
          </cell>
        </row>
        <row r="31">
          <cell r="A31" t="str">
            <v>Sanctions / Financial Crime</v>
          </cell>
          <cell r="F31" t="str">
            <v>Useful</v>
          </cell>
        </row>
        <row r="32">
          <cell r="A32" t="str">
            <v>Sanctions / Financial Crime</v>
          </cell>
          <cell r="F32" t="str">
            <v>Watchlist</v>
          </cell>
        </row>
        <row r="33">
          <cell r="A33" t="str">
            <v>Sanctions / Financial Crime</v>
          </cell>
          <cell r="F33" t="str">
            <v>Watchlist</v>
          </cell>
        </row>
        <row r="34">
          <cell r="A34" t="str">
            <v>Sanctions / Financial Crime</v>
          </cell>
          <cell r="F34" t="str">
            <v>Useful</v>
          </cell>
        </row>
        <row r="35">
          <cell r="A35" t="str">
            <v>APAC Geopolitical News / Analysis</v>
          </cell>
          <cell r="F35" t="str">
            <v>Core</v>
          </cell>
        </row>
        <row r="36">
          <cell r="A36" t="str">
            <v>APAC Geopolitical News / Analysis</v>
          </cell>
          <cell r="F36" t="str">
            <v>Useful</v>
          </cell>
        </row>
        <row r="37">
          <cell r="A37" t="str">
            <v>APAC Geopolitical News / Analysis</v>
          </cell>
          <cell r="F37" t="str">
            <v>Watchlist</v>
          </cell>
        </row>
        <row r="38">
          <cell r="A38" t="str">
            <v>APAC Geopolitical News / Analysis</v>
          </cell>
          <cell r="F38" t="str">
            <v>Watchlist</v>
          </cell>
        </row>
        <row r="39">
          <cell r="A39" t="str">
            <v>APAC Geopolitical News / Analysis</v>
          </cell>
          <cell r="F39" t="str">
            <v>Core</v>
          </cell>
        </row>
        <row r="40">
          <cell r="A40" t="str">
            <v>APAC Geopolitical News / Analysis</v>
          </cell>
          <cell r="F40" t="str">
            <v>Useful</v>
          </cell>
        </row>
        <row r="41">
          <cell r="A41" t="str">
            <v>APAC Geopolitical News / Analysis</v>
          </cell>
          <cell r="F41" t="str">
            <v>Useful</v>
          </cell>
        </row>
        <row r="42">
          <cell r="A42" t="str">
            <v>APAC Geopolitical News / Analysis</v>
          </cell>
          <cell r="F42" t="str">
            <v>Watchlist</v>
          </cell>
        </row>
        <row r="43">
          <cell r="A43" t="str">
            <v>APAC Geopolitical News / Analysis</v>
          </cell>
          <cell r="F43" t="str">
            <v>Core</v>
          </cell>
        </row>
        <row r="44">
          <cell r="A44" t="str">
            <v>APAC Geopolitical News / Analysis</v>
          </cell>
          <cell r="F44" t="str">
            <v>Core</v>
          </cell>
        </row>
        <row r="45">
          <cell r="A45" t="str">
            <v>APAC Geopolitical News / Analysis</v>
          </cell>
          <cell r="F45" t="str">
            <v>Useful</v>
          </cell>
        </row>
        <row r="46">
          <cell r="A46" t="str">
            <v>APAC Geopolitical News / Analysis</v>
          </cell>
          <cell r="F46" t="str">
            <v>Useful</v>
          </cell>
        </row>
        <row r="47">
          <cell r="A47" t="str">
            <v>APAC Geopolitical News / Analysis</v>
          </cell>
          <cell r="F47" t="str">
            <v>Useful</v>
          </cell>
        </row>
      </sheetData>
      <sheetData sheetId="1"/>
      <sheetData sheetId="2">
        <row r="6">
          <cell r="A6" t="str">
            <v>APAC Geopolitical News / Analysis</v>
          </cell>
          <cell r="B6">
            <v>13</v>
          </cell>
        </row>
        <row r="7">
          <cell r="A7" t="str">
            <v>DPRK Security</v>
          </cell>
          <cell r="B7">
            <v>10</v>
          </cell>
        </row>
        <row r="8">
          <cell r="A8" t="str">
            <v>Macro / Sovereign Data</v>
          </cell>
          <cell r="B8">
            <v>7</v>
          </cell>
        </row>
        <row r="9">
          <cell r="A9" t="str">
            <v>Sanctions / Financial Crime</v>
          </cell>
          <cell r="B9">
            <v>9</v>
          </cell>
        </row>
        <row r="10">
          <cell r="A10" t="str">
            <v>Singapore Government / Regulatory</v>
          </cell>
          <cell r="B10">
            <v>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08F51E1-12EB-4390-8A8C-CDD79558D863}" name="EvidenceLogTable" displayName="EvidenceLogTable" ref="A2:J14" headerRowDxfId="30" dataDxfId="28" totalsRowDxfId="29">
  <tableColumns count="10">
    <tableColumn id="1" xr3:uid="{2B0DDBE9-3304-4C5B-9A9D-592A81ACE4AE}" name="ID" dataDxfId="40"/>
    <tableColumn id="2" xr3:uid="{201C60CA-408B-49AC-ADAB-5FD8857DE237}" name="Risk Bucket" dataDxfId="39"/>
    <tableColumn id="3" xr3:uid="{C50085D0-106A-452B-9108-EDED71D8DDFD}" name="Source Name" dataDxfId="38"/>
    <tableColumn id="4" xr3:uid="{25CB0C52-C7A2-4C45-B474-4B20095343C4}" name="URL" dataDxfId="37"/>
    <tableColumn id="5" xr3:uid="{190D16E1-85FC-44BF-A669-3AAFEC997B03}" name="Source Type" dataDxfId="36"/>
    <tableColumn id="6" xr3:uid="{73949D07-7C3C-4171-8D6A-BD8D0EFD8113}" name="Evidences" dataDxfId="35"/>
    <tableColumn id="7" xr3:uid="{BFA5F9E8-2178-4356-AF30-A91104557AE6}" name="Why It Matters for Singapore" dataDxfId="34"/>
    <tableColumn id="8" xr3:uid="{89CAEFF7-61A2-47BE-B181-A83B0B831D0E}" name="Claim for Brief" dataDxfId="33"/>
    <tableColumn id="9" xr3:uid="{711C7616-6309-4A86-A44E-4AE4F04F9FD6}" name="Confidence" dataDxfId="32"/>
    <tableColumn id="10" xr3:uid="{757548A9-B7DE-4048-8BAF-9FCBB81116F5}" name="Use in Brief?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F99646-B6C8-475D-BD40-EC19BDF43925}" name="SourceMapTable7" displayName="SourceMapTable7" ref="A1:I47" headerRowDxfId="18" dataDxfId="16" totalsRowDxfId="17">
  <tableColumns count="9">
    <tableColumn id="1" xr3:uid="{00000000-0010-0000-0000-000001000000}" name="Bucket" dataDxfId="27"/>
    <tableColumn id="2" xr3:uid="{00000000-0010-0000-0000-000002000000}" name="Source Name" dataDxfId="26"/>
    <tableColumn id="3" xr3:uid="{00000000-0010-0000-0000-000003000000}" name="URL" dataDxfId="25"/>
    <tableColumn id="4" xr3:uid="{00000000-0010-0000-0000-000004000000}" name="Source Type" dataDxfId="24"/>
    <tableColumn id="5" xr3:uid="{00000000-0010-0000-0000-000005000000}" name="Reliability Tier" dataDxfId="23"/>
    <tableColumn id="6" xr3:uid="{00000000-0010-0000-0000-000006000000}" name="Priority" dataDxfId="22"/>
    <tableColumn id="7" xr3:uid="{00000000-0010-0000-0000-000007000000}" name="What I Use It For" dataDxfId="21"/>
    <tableColumn id="8" xr3:uid="{00000000-0010-0000-0000-000008000000}" name="Example Claim I Would Verify" dataDxfId="20"/>
    <tableColumn id="9" xr3:uid="{00000000-0010-0000-0000-000009000000}" name="Notes / Analyst Use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8C7C5F-846A-4747-A028-A381A4050269}" name="PriorityStarterTable" displayName="PriorityStarterTable" ref="A1:F13" headerRowDxfId="9" dataDxfId="7" totalsRowDxfId="8">
  <tableColumns count="6">
    <tableColumn id="1" xr3:uid="{F9DDA437-3949-45F7-9B73-E4CE377F56D6}" name="Order" dataDxfId="15"/>
    <tableColumn id="2" xr3:uid="{24CF4E89-41CF-4765-8F64-E452D5015D66}" name="Bucket" dataDxfId="14"/>
    <tableColumn id="3" xr3:uid="{1EC5003C-6FFC-45AB-8C38-A04B13829D46}" name="Source Name" dataDxfId="13"/>
    <tableColumn id="4" xr3:uid="{C272AE19-985C-4B40-BBCE-BB93387AB526}" name="URL" dataDxfId="12"/>
    <tableColumn id="5" xr3:uid="{8119F162-6A09-4FCA-8F94-B23DC0A89325}" name="Why This Is First" dataDxfId="11"/>
    <tableColumn id="6" xr3:uid="{E560E309-1AF1-439B-B2AA-5CAC2E9283E5}" name="First Claim to Verify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C67971A-F56A-414E-A383-230C5578CC21}" name="MovedDeprioritizedTable" displayName="MovedDeprioritizedTable" ref="A1:D8" headerRowDxfId="47" dataDxfId="46" totalsRowDxfId="45">
  <tableColumns count="4">
    <tableColumn id="1" xr3:uid="{254365E6-A3FC-4BDF-825D-F0819652DD1E}" name="Original Bucket" dataDxfId="44"/>
    <tableColumn id="2" xr3:uid="{65660B00-33DF-412B-BA85-A77BDF927A7D}" name="Source / URL" dataDxfId="43"/>
    <tableColumn id="3" xr3:uid="{19BBD78B-92FB-4D2B-A723-7F0C66D846CB}" name="Action Taken" dataDxfId="42"/>
    <tableColumn id="4" xr3:uid="{1998E3AD-46A5-403E-A71D-132395C8C93F}" name="Reason" dataDxfId="4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441D19-69C4-4822-8324-FE269365A100}" name="Table2" displayName="Table2" ref="A1:B6" totalsRowShown="0" headerRowDxfId="49" dataDxfId="48">
  <autoFilter ref="A1:B6" xr:uid="{DE441D19-69C4-4822-8324-FE269365A100}"/>
  <tableColumns count="2">
    <tableColumn id="1" xr3:uid="{7AD40E71-7DD7-4DD1-A3A1-54A59958E9A5}" name="Topic/Bucket" dataDxfId="51"/>
    <tableColumn id="2" xr3:uid="{D924E904-2C1B-4E5A-830A-7B8F557274E8}" name="Sources" dataDxfId="5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hyperlink" Target="https://www.oecd.org/en/publications/economic-outlook-for-southeast-asia-china-and-india-2025_6fc95782-en.html" TargetMode="External"/><Relationship Id="rId1" Type="http://schemas.openxmlformats.org/officeDocument/2006/relationships/hyperlink" Target="https://data.worldbank.org/country/singap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5173-2788-49A8-BB91-E2FE6EC89912}">
  <dimension ref="A1"/>
  <sheetViews>
    <sheetView showGridLines="0" tabSelected="1" workbookViewId="0">
      <selection activeCell="A4" sqref="A4"/>
    </sheetView>
  </sheetViews>
  <sheetFormatPr defaultRowHeight="14.5"/>
  <sheetData/>
  <pageMargins left="0.7" right="0.7" top="0.75" bottom="0.75" header="0.3" footer="0.3"/>
  <pageSetup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progId="Packager Shell Object" shapeId="1024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0</xdr:colOff>
                <xdr:row>2</xdr:row>
                <xdr:rowOff>165100</xdr:rowOff>
              </to>
            </anchor>
          </objectPr>
        </oleObject>
      </mc:Choice>
      <mc:Fallback>
        <oleObject progId="Packager Shell Object" shapeId="102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36BD-1E71-4D5C-8F6C-BA7F8598E7E2}">
  <dimension ref="A1:J14"/>
  <sheetViews>
    <sheetView zoomScale="85" zoomScaleNormal="85" workbookViewId="0">
      <selection activeCell="A2" sqref="A2"/>
    </sheetView>
  </sheetViews>
  <sheetFormatPr defaultRowHeight="14.5"/>
  <cols>
    <col min="1" max="1" width="3" bestFit="1" customWidth="1"/>
    <col min="2" max="2" width="12.6328125" bestFit="1" customWidth="1"/>
    <col min="3" max="3" width="14.26953125" customWidth="1"/>
    <col min="4" max="4" width="31.54296875" customWidth="1"/>
    <col min="5" max="5" width="19.26953125" customWidth="1"/>
    <col min="6" max="6" width="39.08984375" customWidth="1"/>
    <col min="7" max="7" width="36.81640625" customWidth="1"/>
    <col min="8" max="8" width="38.26953125" customWidth="1"/>
    <col min="9" max="9" width="12.08984375" bestFit="1" customWidth="1"/>
    <col min="10" max="10" width="13.7265625" bestFit="1" customWidth="1"/>
  </cols>
  <sheetData>
    <row r="1" spans="1:10" ht="18">
      <c r="A1" s="28" t="s">
        <v>426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29" t="s">
        <v>356</v>
      </c>
      <c r="B2" s="29" t="s">
        <v>357</v>
      </c>
      <c r="C2" s="29" t="s">
        <v>17</v>
      </c>
      <c r="D2" s="29" t="s">
        <v>18</v>
      </c>
      <c r="E2" s="29" t="s">
        <v>19</v>
      </c>
      <c r="F2" s="29" t="s">
        <v>424</v>
      </c>
      <c r="G2" s="29" t="s">
        <v>358</v>
      </c>
      <c r="H2" s="29" t="s">
        <v>425</v>
      </c>
      <c r="I2" s="29" t="s">
        <v>359</v>
      </c>
      <c r="J2" s="29" t="s">
        <v>360</v>
      </c>
    </row>
    <row r="3" spans="1:10" ht="70">
      <c r="A3" s="30">
        <v>1</v>
      </c>
      <c r="B3" s="5" t="s">
        <v>361</v>
      </c>
      <c r="C3" s="5" t="s">
        <v>76</v>
      </c>
      <c r="D3" s="5" t="s">
        <v>77</v>
      </c>
      <c r="E3" s="5" t="s">
        <v>72</v>
      </c>
      <c r="F3" s="5" t="s">
        <v>362</v>
      </c>
      <c r="G3" s="5" t="s">
        <v>363</v>
      </c>
      <c r="H3" s="5" t="s">
        <v>364</v>
      </c>
      <c r="I3" s="30" t="s">
        <v>365</v>
      </c>
      <c r="J3" s="30" t="s">
        <v>366</v>
      </c>
    </row>
    <row r="4" spans="1:10" ht="56">
      <c r="A4" s="30">
        <v>2</v>
      </c>
      <c r="B4" s="5" t="s">
        <v>361</v>
      </c>
      <c r="C4" s="5" t="s">
        <v>70</v>
      </c>
      <c r="D4" s="5" t="s">
        <v>71</v>
      </c>
      <c r="E4" s="5" t="s">
        <v>72</v>
      </c>
      <c r="F4" s="5" t="s">
        <v>367</v>
      </c>
      <c r="G4" s="5" t="s">
        <v>368</v>
      </c>
      <c r="H4" s="5" t="s">
        <v>369</v>
      </c>
      <c r="I4" s="30" t="s">
        <v>365</v>
      </c>
      <c r="J4" s="30" t="s">
        <v>366</v>
      </c>
    </row>
    <row r="5" spans="1:10" ht="98">
      <c r="A5" s="30">
        <v>3</v>
      </c>
      <c r="B5" s="5" t="s">
        <v>361</v>
      </c>
      <c r="C5" s="5" t="s">
        <v>370</v>
      </c>
      <c r="D5" s="5" t="s">
        <v>371</v>
      </c>
      <c r="E5" s="5" t="s">
        <v>372</v>
      </c>
      <c r="F5" s="5" t="s">
        <v>373</v>
      </c>
      <c r="G5" s="5" t="s">
        <v>374</v>
      </c>
      <c r="H5" s="5" t="s">
        <v>375</v>
      </c>
      <c r="I5" s="30" t="s">
        <v>376</v>
      </c>
      <c r="J5" s="30" t="s">
        <v>366</v>
      </c>
    </row>
    <row r="6" spans="1:10" ht="56">
      <c r="A6" s="30">
        <v>4</v>
      </c>
      <c r="B6" s="5" t="s">
        <v>377</v>
      </c>
      <c r="C6" s="5" t="s">
        <v>94</v>
      </c>
      <c r="D6" s="5" t="s">
        <v>95</v>
      </c>
      <c r="E6" s="5" t="s">
        <v>96</v>
      </c>
      <c r="F6" s="5" t="s">
        <v>378</v>
      </c>
      <c r="G6" s="5" t="s">
        <v>379</v>
      </c>
      <c r="H6" s="5" t="s">
        <v>380</v>
      </c>
      <c r="I6" s="30" t="s">
        <v>365</v>
      </c>
      <c r="J6" s="30" t="s">
        <v>366</v>
      </c>
    </row>
    <row r="7" spans="1:10" ht="70">
      <c r="A7" s="30">
        <v>5</v>
      </c>
      <c r="B7" s="5" t="s">
        <v>381</v>
      </c>
      <c r="C7" s="5" t="s">
        <v>382</v>
      </c>
      <c r="D7" s="5" t="s">
        <v>101</v>
      </c>
      <c r="E7" s="5" t="s">
        <v>102</v>
      </c>
      <c r="F7" s="5" t="s">
        <v>383</v>
      </c>
      <c r="G7" s="5" t="s">
        <v>384</v>
      </c>
      <c r="H7" s="5" t="s">
        <v>385</v>
      </c>
      <c r="I7" s="30" t="s">
        <v>365</v>
      </c>
      <c r="J7" s="30" t="s">
        <v>386</v>
      </c>
    </row>
    <row r="8" spans="1:10" ht="84">
      <c r="A8" s="30">
        <v>6</v>
      </c>
      <c r="B8" s="5" t="s">
        <v>387</v>
      </c>
      <c r="C8" s="5" t="s">
        <v>81</v>
      </c>
      <c r="D8" s="5" t="s">
        <v>82</v>
      </c>
      <c r="E8" s="5" t="s">
        <v>83</v>
      </c>
      <c r="F8" s="5" t="s">
        <v>388</v>
      </c>
      <c r="G8" s="5" t="s">
        <v>389</v>
      </c>
      <c r="H8" s="5" t="s">
        <v>390</v>
      </c>
      <c r="I8" s="30" t="s">
        <v>365</v>
      </c>
      <c r="J8" s="30" t="s">
        <v>366</v>
      </c>
    </row>
    <row r="9" spans="1:10" ht="73" customHeight="1">
      <c r="A9" s="30">
        <v>7</v>
      </c>
      <c r="B9" s="5" t="s">
        <v>391</v>
      </c>
      <c r="C9" s="5" t="s">
        <v>138</v>
      </c>
      <c r="D9" s="5" t="s">
        <v>139</v>
      </c>
      <c r="E9" s="5" t="s">
        <v>392</v>
      </c>
      <c r="F9" s="5" t="s">
        <v>393</v>
      </c>
      <c r="G9" s="5" t="s">
        <v>394</v>
      </c>
      <c r="H9" s="5" t="s">
        <v>395</v>
      </c>
      <c r="I9" s="30" t="s">
        <v>365</v>
      </c>
      <c r="J9" s="30" t="s">
        <v>366</v>
      </c>
    </row>
    <row r="10" spans="1:10" ht="76.5" customHeight="1">
      <c r="A10" s="30">
        <v>8</v>
      </c>
      <c r="B10" s="5" t="s">
        <v>396</v>
      </c>
      <c r="C10" s="5" t="s">
        <v>133</v>
      </c>
      <c r="D10" s="5" t="s">
        <v>134</v>
      </c>
      <c r="E10" s="5" t="s">
        <v>397</v>
      </c>
      <c r="F10" s="5" t="s">
        <v>398</v>
      </c>
      <c r="G10" s="5" t="s">
        <v>399</v>
      </c>
      <c r="H10" s="5" t="s">
        <v>400</v>
      </c>
      <c r="I10" s="30" t="s">
        <v>365</v>
      </c>
      <c r="J10" s="30" t="s">
        <v>366</v>
      </c>
    </row>
    <row r="11" spans="1:10" ht="79.5" customHeight="1">
      <c r="A11" s="30">
        <v>9</v>
      </c>
      <c r="B11" s="5" t="s">
        <v>401</v>
      </c>
      <c r="C11" s="5" t="s">
        <v>144</v>
      </c>
      <c r="D11" s="5" t="s">
        <v>145</v>
      </c>
      <c r="E11" s="5" t="s">
        <v>402</v>
      </c>
      <c r="F11" s="5" t="s">
        <v>403</v>
      </c>
      <c r="G11" s="5" t="s">
        <v>404</v>
      </c>
      <c r="H11" s="5" t="s">
        <v>405</v>
      </c>
      <c r="I11" s="30" t="s">
        <v>365</v>
      </c>
      <c r="J11" s="30" t="s">
        <v>366</v>
      </c>
    </row>
    <row r="12" spans="1:10" ht="93.5" customHeight="1">
      <c r="A12" s="30">
        <v>10</v>
      </c>
      <c r="B12" s="5" t="s">
        <v>406</v>
      </c>
      <c r="C12" s="5" t="s">
        <v>407</v>
      </c>
      <c r="D12" s="5" t="s">
        <v>187</v>
      </c>
      <c r="E12" s="5" t="s">
        <v>408</v>
      </c>
      <c r="F12" s="5" t="s">
        <v>409</v>
      </c>
      <c r="G12" s="5" t="s">
        <v>410</v>
      </c>
      <c r="H12" s="5" t="s">
        <v>411</v>
      </c>
      <c r="I12" s="30" t="s">
        <v>365</v>
      </c>
      <c r="J12" s="30" t="s">
        <v>366</v>
      </c>
    </row>
    <row r="13" spans="1:10" ht="56">
      <c r="A13" s="30">
        <v>11</v>
      </c>
      <c r="B13" s="5" t="s">
        <v>412</v>
      </c>
      <c r="C13" s="5" t="s">
        <v>118</v>
      </c>
      <c r="D13" s="5" t="s">
        <v>119</v>
      </c>
      <c r="E13" s="5" t="s">
        <v>413</v>
      </c>
      <c r="F13" s="5" t="s">
        <v>414</v>
      </c>
      <c r="G13" s="5" t="s">
        <v>415</v>
      </c>
      <c r="H13" s="5" t="s">
        <v>416</v>
      </c>
      <c r="I13" s="30" t="s">
        <v>417</v>
      </c>
      <c r="J13" s="30" t="s">
        <v>386</v>
      </c>
    </row>
    <row r="14" spans="1:10" ht="79.5" customHeight="1">
      <c r="A14" s="30">
        <v>12</v>
      </c>
      <c r="B14" s="5" t="s">
        <v>418</v>
      </c>
      <c r="C14" s="5" t="s">
        <v>419</v>
      </c>
      <c r="D14" s="5" t="s">
        <v>11</v>
      </c>
      <c r="E14" s="5" t="s">
        <v>420</v>
      </c>
      <c r="F14" s="5" t="s">
        <v>421</v>
      </c>
      <c r="G14" s="5" t="s">
        <v>422</v>
      </c>
      <c r="H14" s="5" t="s">
        <v>423</v>
      </c>
      <c r="I14" s="30" t="s">
        <v>417</v>
      </c>
      <c r="J14" s="30" t="s">
        <v>386</v>
      </c>
    </row>
  </sheetData>
  <mergeCells count="1">
    <mergeCell ref="A1:J1"/>
  </mergeCells>
  <conditionalFormatting sqref="I3:I14">
    <cfRule type="expression" dxfId="2" priority="3">
      <formula>LEFT(I3,4)="High"</formula>
    </cfRule>
  </conditionalFormatting>
  <conditionalFormatting sqref="J3:J14">
    <cfRule type="expression" dxfId="1" priority="1">
      <formula>J3="Yes"</formula>
    </cfRule>
    <cfRule type="expression" dxfId="0" priority="2">
      <formula>J3="Optional"</formula>
    </cfRule>
  </conditionalFormatting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B3ED0-5008-4F52-A661-E9BB60125E3C}">
  <dimension ref="A1:I47"/>
  <sheetViews>
    <sheetView zoomScaleNormal="100" workbookViewId="0"/>
  </sheetViews>
  <sheetFormatPr defaultColWidth="26" defaultRowHeight="76" customHeight="1"/>
  <cols>
    <col min="1" max="2" width="26" style="1"/>
    <col min="3" max="3" width="30.54296875" style="1" customWidth="1"/>
    <col min="4" max="16384" width="26" style="1"/>
  </cols>
  <sheetData>
    <row r="1" spans="1:9" ht="31.5" customHeight="1">
      <c r="A1" s="6" t="s">
        <v>16</v>
      </c>
      <c r="B1" s="6" t="s">
        <v>17</v>
      </c>
      <c r="C1" s="6" t="s">
        <v>18</v>
      </c>
      <c r="D1" s="6" t="s">
        <v>19</v>
      </c>
      <c r="E1" s="6" t="s">
        <v>20</v>
      </c>
      <c r="F1" s="6" t="s">
        <v>21</v>
      </c>
      <c r="G1" s="6" t="s">
        <v>22</v>
      </c>
      <c r="H1" s="6" t="s">
        <v>23</v>
      </c>
      <c r="I1" s="6" t="s">
        <v>24</v>
      </c>
    </row>
    <row r="2" spans="1:9" ht="56.5" customHeight="1">
      <c r="A2" s="5" t="s">
        <v>25</v>
      </c>
      <c r="B2" s="5" t="s">
        <v>26</v>
      </c>
      <c r="C2" s="5" t="s">
        <v>6</v>
      </c>
      <c r="D2" s="5" t="s">
        <v>27</v>
      </c>
      <c r="E2" s="5" t="s">
        <v>28</v>
      </c>
      <c r="F2" s="5" t="s">
        <v>29</v>
      </c>
      <c r="G2" s="5" t="s">
        <v>30</v>
      </c>
      <c r="H2" s="5" t="s">
        <v>31</v>
      </c>
      <c r="I2" s="5" t="s">
        <v>32</v>
      </c>
    </row>
    <row r="3" spans="1:9" ht="76" customHeight="1">
      <c r="A3" s="5" t="s">
        <v>25</v>
      </c>
      <c r="B3" s="5" t="s">
        <v>33</v>
      </c>
      <c r="C3" s="5" t="s">
        <v>8</v>
      </c>
      <c r="D3" s="5" t="s">
        <v>34</v>
      </c>
      <c r="E3" s="5" t="s">
        <v>35</v>
      </c>
      <c r="F3" s="5" t="s">
        <v>29</v>
      </c>
      <c r="G3" s="5" t="s">
        <v>36</v>
      </c>
      <c r="H3" s="5" t="s">
        <v>37</v>
      </c>
      <c r="I3" s="5" t="s">
        <v>38</v>
      </c>
    </row>
    <row r="4" spans="1:9" ht="76" customHeight="1">
      <c r="A4" s="5" t="s">
        <v>25</v>
      </c>
      <c r="B4" s="5" t="s">
        <v>39</v>
      </c>
      <c r="C4" s="5" t="s">
        <v>40</v>
      </c>
      <c r="D4" s="5" t="s">
        <v>34</v>
      </c>
      <c r="E4" s="5" t="s">
        <v>35</v>
      </c>
      <c r="F4" s="5" t="s">
        <v>41</v>
      </c>
      <c r="G4" s="5" t="s">
        <v>42</v>
      </c>
      <c r="H4" s="5" t="s">
        <v>43</v>
      </c>
      <c r="I4" s="5" t="s">
        <v>44</v>
      </c>
    </row>
    <row r="5" spans="1:9" ht="76" customHeight="1">
      <c r="A5" s="5" t="s">
        <v>25</v>
      </c>
      <c r="B5" s="5" t="s">
        <v>45</v>
      </c>
      <c r="C5" s="5" t="s">
        <v>46</v>
      </c>
      <c r="D5" s="5" t="s">
        <v>47</v>
      </c>
      <c r="E5" s="5" t="s">
        <v>28</v>
      </c>
      <c r="F5" s="5" t="s">
        <v>29</v>
      </c>
      <c r="G5" s="5" t="s">
        <v>48</v>
      </c>
      <c r="H5" s="5" t="s">
        <v>49</v>
      </c>
      <c r="I5" s="5" t="s">
        <v>50</v>
      </c>
    </row>
    <row r="6" spans="1:9" ht="76" customHeight="1">
      <c r="A6" s="5" t="s">
        <v>25</v>
      </c>
      <c r="B6" s="5" t="s">
        <v>51</v>
      </c>
      <c r="C6" s="5" t="s">
        <v>52</v>
      </c>
      <c r="D6" s="5" t="s">
        <v>53</v>
      </c>
      <c r="E6" s="5" t="s">
        <v>28</v>
      </c>
      <c r="F6" s="5" t="s">
        <v>29</v>
      </c>
      <c r="G6" s="5" t="s">
        <v>54</v>
      </c>
      <c r="H6" s="5" t="s">
        <v>55</v>
      </c>
      <c r="I6" s="5" t="s">
        <v>56</v>
      </c>
    </row>
    <row r="7" spans="1:9" ht="76" customHeight="1">
      <c r="A7" s="5" t="s">
        <v>25</v>
      </c>
      <c r="B7" s="5" t="s">
        <v>57</v>
      </c>
      <c r="C7" s="5" t="s">
        <v>58</v>
      </c>
      <c r="D7" s="5" t="s">
        <v>59</v>
      </c>
      <c r="E7" s="5" t="s">
        <v>28</v>
      </c>
      <c r="F7" s="5" t="s">
        <v>29</v>
      </c>
      <c r="G7" s="5" t="s">
        <v>60</v>
      </c>
      <c r="H7" s="5" t="s">
        <v>61</v>
      </c>
      <c r="I7" s="5" t="s">
        <v>62</v>
      </c>
    </row>
    <row r="8" spans="1:9" ht="76" customHeight="1">
      <c r="A8" s="5" t="s">
        <v>25</v>
      </c>
      <c r="B8" s="5" t="s">
        <v>63</v>
      </c>
      <c r="C8" s="5" t="s">
        <v>64</v>
      </c>
      <c r="D8" s="5" t="s">
        <v>65</v>
      </c>
      <c r="E8" s="5" t="s">
        <v>28</v>
      </c>
      <c r="F8" s="5" t="s">
        <v>29</v>
      </c>
      <c r="G8" s="5" t="s">
        <v>66</v>
      </c>
      <c r="H8" s="5" t="s">
        <v>67</v>
      </c>
      <c r="I8" s="5" t="s">
        <v>68</v>
      </c>
    </row>
    <row r="9" spans="1:9" ht="76" customHeight="1">
      <c r="A9" s="5" t="s">
        <v>69</v>
      </c>
      <c r="B9" s="5" t="s">
        <v>70</v>
      </c>
      <c r="C9" s="5" t="s">
        <v>71</v>
      </c>
      <c r="D9" s="5" t="s">
        <v>72</v>
      </c>
      <c r="E9" s="5" t="s">
        <v>28</v>
      </c>
      <c r="F9" s="5" t="s">
        <v>29</v>
      </c>
      <c r="G9" s="5" t="s">
        <v>73</v>
      </c>
      <c r="H9" s="5" t="s">
        <v>74</v>
      </c>
      <c r="I9" s="5" t="s">
        <v>75</v>
      </c>
    </row>
    <row r="10" spans="1:9" ht="76" customHeight="1">
      <c r="A10" s="5" t="s">
        <v>69</v>
      </c>
      <c r="B10" s="5" t="s">
        <v>76</v>
      </c>
      <c r="C10" s="5" t="s">
        <v>77</v>
      </c>
      <c r="D10" s="5" t="s">
        <v>72</v>
      </c>
      <c r="E10" s="5" t="s">
        <v>28</v>
      </c>
      <c r="F10" s="5" t="s">
        <v>29</v>
      </c>
      <c r="G10" s="5" t="s">
        <v>78</v>
      </c>
      <c r="H10" s="5" t="s">
        <v>79</v>
      </c>
      <c r="I10" s="5" t="s">
        <v>80</v>
      </c>
    </row>
    <row r="11" spans="1:9" ht="76" customHeight="1">
      <c r="A11" s="5" t="s">
        <v>69</v>
      </c>
      <c r="B11" s="5" t="s">
        <v>81</v>
      </c>
      <c r="C11" s="5" t="s">
        <v>82</v>
      </c>
      <c r="D11" s="5" t="s">
        <v>83</v>
      </c>
      <c r="E11" s="5" t="s">
        <v>28</v>
      </c>
      <c r="F11" s="5" t="s">
        <v>29</v>
      </c>
      <c r="G11" s="5" t="s">
        <v>84</v>
      </c>
      <c r="H11" s="5" t="s">
        <v>85</v>
      </c>
      <c r="I11" s="5" t="s">
        <v>86</v>
      </c>
    </row>
    <row r="12" spans="1:9" ht="76" customHeight="1">
      <c r="A12" s="5" t="s">
        <v>69</v>
      </c>
      <c r="B12" s="5" t="s">
        <v>87</v>
      </c>
      <c r="C12" s="5" t="s">
        <v>88</v>
      </c>
      <c r="D12" s="5" t="s">
        <v>89</v>
      </c>
      <c r="E12" s="5" t="s">
        <v>90</v>
      </c>
      <c r="F12" s="5" t="s">
        <v>29</v>
      </c>
      <c r="G12" s="5" t="s">
        <v>91</v>
      </c>
      <c r="H12" s="5" t="s">
        <v>92</v>
      </c>
      <c r="I12" s="5" t="s">
        <v>93</v>
      </c>
    </row>
    <row r="13" spans="1:9" ht="76" customHeight="1">
      <c r="A13" s="5" t="s">
        <v>69</v>
      </c>
      <c r="B13" s="5" t="s">
        <v>94</v>
      </c>
      <c r="C13" s="5" t="s">
        <v>95</v>
      </c>
      <c r="D13" s="5" t="s">
        <v>96</v>
      </c>
      <c r="E13" s="5" t="s">
        <v>90</v>
      </c>
      <c r="F13" s="5" t="s">
        <v>29</v>
      </c>
      <c r="G13" s="5" t="s">
        <v>97</v>
      </c>
      <c r="H13" s="5" t="s">
        <v>98</v>
      </c>
      <c r="I13" s="5" t="s">
        <v>99</v>
      </c>
    </row>
    <row r="14" spans="1:9" ht="76" customHeight="1">
      <c r="A14" s="5" t="s">
        <v>69</v>
      </c>
      <c r="B14" s="5" t="s">
        <v>100</v>
      </c>
      <c r="C14" s="5" t="s">
        <v>101</v>
      </c>
      <c r="D14" s="5" t="s">
        <v>102</v>
      </c>
      <c r="E14" s="5" t="s">
        <v>28</v>
      </c>
      <c r="F14" s="5" t="s">
        <v>29</v>
      </c>
      <c r="G14" s="5" t="s">
        <v>103</v>
      </c>
      <c r="H14" s="5" t="s">
        <v>104</v>
      </c>
      <c r="I14" s="5" t="s">
        <v>105</v>
      </c>
    </row>
    <row r="15" spans="1:9" ht="76" customHeight="1">
      <c r="A15" s="5" t="s">
        <v>69</v>
      </c>
      <c r="B15" s="5" t="s">
        <v>106</v>
      </c>
      <c r="C15" s="5" t="s">
        <v>107</v>
      </c>
      <c r="D15" s="5" t="s">
        <v>108</v>
      </c>
      <c r="E15" s="5" t="s">
        <v>90</v>
      </c>
      <c r="F15" s="5" t="s">
        <v>29</v>
      </c>
      <c r="G15" s="5" t="s">
        <v>109</v>
      </c>
      <c r="H15" s="5" t="s">
        <v>110</v>
      </c>
      <c r="I15" s="5" t="s">
        <v>111</v>
      </c>
    </row>
    <row r="16" spans="1:9" ht="76" customHeight="1">
      <c r="A16" s="5" t="s">
        <v>69</v>
      </c>
      <c r="B16" s="5" t="s">
        <v>112</v>
      </c>
      <c r="C16" s="5" t="s">
        <v>113</v>
      </c>
      <c r="D16" s="5" t="s">
        <v>114</v>
      </c>
      <c r="E16" s="5" t="s">
        <v>90</v>
      </c>
      <c r="F16" s="5" t="s">
        <v>41</v>
      </c>
      <c r="G16" s="5" t="s">
        <v>115</v>
      </c>
      <c r="H16" s="5" t="s">
        <v>116</v>
      </c>
      <c r="I16" s="5" t="s">
        <v>117</v>
      </c>
    </row>
    <row r="17" spans="1:9" ht="76" customHeight="1">
      <c r="A17" s="5" t="s">
        <v>69</v>
      </c>
      <c r="B17" s="5" t="s">
        <v>118</v>
      </c>
      <c r="C17" s="5" t="s">
        <v>119</v>
      </c>
      <c r="D17" s="5" t="s">
        <v>120</v>
      </c>
      <c r="E17" s="5" t="s">
        <v>121</v>
      </c>
      <c r="F17" s="5" t="s">
        <v>41</v>
      </c>
      <c r="G17" s="5" t="s">
        <v>122</v>
      </c>
      <c r="H17" s="5" t="s">
        <v>123</v>
      </c>
      <c r="I17" s="5" t="s">
        <v>124</v>
      </c>
    </row>
    <row r="18" spans="1:9" ht="76" customHeight="1">
      <c r="A18" s="5" t="s">
        <v>69</v>
      </c>
      <c r="B18" s="5" t="s">
        <v>125</v>
      </c>
      <c r="C18" s="5" t="s">
        <v>126</v>
      </c>
      <c r="D18" s="5" t="s">
        <v>127</v>
      </c>
      <c r="E18" s="5" t="s">
        <v>128</v>
      </c>
      <c r="F18" s="5" t="s">
        <v>41</v>
      </c>
      <c r="G18" s="5" t="s">
        <v>129</v>
      </c>
      <c r="H18" s="5" t="s">
        <v>130</v>
      </c>
      <c r="I18" s="5" t="s">
        <v>131</v>
      </c>
    </row>
    <row r="19" spans="1:9" ht="76" customHeight="1">
      <c r="A19" s="5" t="s">
        <v>132</v>
      </c>
      <c r="B19" s="5" t="s">
        <v>133</v>
      </c>
      <c r="C19" s="5" t="s">
        <v>134</v>
      </c>
      <c r="D19" s="5" t="s">
        <v>59</v>
      </c>
      <c r="E19" s="5" t="s">
        <v>28</v>
      </c>
      <c r="F19" s="5" t="s">
        <v>29</v>
      </c>
      <c r="G19" s="5" t="s">
        <v>135</v>
      </c>
      <c r="H19" s="5" t="s">
        <v>136</v>
      </c>
      <c r="I19" s="5" t="s">
        <v>137</v>
      </c>
    </row>
    <row r="20" spans="1:9" ht="76" customHeight="1">
      <c r="A20" s="5" t="s">
        <v>132</v>
      </c>
      <c r="B20" s="5" t="s">
        <v>138</v>
      </c>
      <c r="C20" s="5" t="s">
        <v>139</v>
      </c>
      <c r="D20" s="5" t="s">
        <v>140</v>
      </c>
      <c r="E20" s="5" t="s">
        <v>28</v>
      </c>
      <c r="F20" s="5" t="s">
        <v>29</v>
      </c>
      <c r="G20" s="5" t="s">
        <v>141</v>
      </c>
      <c r="H20" s="5" t="s">
        <v>142</v>
      </c>
      <c r="I20" s="5" t="s">
        <v>143</v>
      </c>
    </row>
    <row r="21" spans="1:9" ht="76" customHeight="1">
      <c r="A21" s="5" t="s">
        <v>132</v>
      </c>
      <c r="B21" s="5" t="s">
        <v>144</v>
      </c>
      <c r="C21" s="5" t="s">
        <v>145</v>
      </c>
      <c r="D21" s="5" t="s">
        <v>146</v>
      </c>
      <c r="E21" s="5" t="s">
        <v>28</v>
      </c>
      <c r="F21" s="5" t="s">
        <v>29</v>
      </c>
      <c r="G21" s="5" t="s">
        <v>147</v>
      </c>
      <c r="H21" s="5" t="s">
        <v>148</v>
      </c>
      <c r="I21" s="5" t="s">
        <v>149</v>
      </c>
    </row>
    <row r="22" spans="1:9" ht="76" customHeight="1">
      <c r="A22" s="5" t="s">
        <v>132</v>
      </c>
      <c r="B22" s="5" t="s">
        <v>150</v>
      </c>
      <c r="C22" s="5" t="s">
        <v>151</v>
      </c>
      <c r="D22" s="5" t="s">
        <v>152</v>
      </c>
      <c r="E22" s="5" t="s">
        <v>28</v>
      </c>
      <c r="F22" s="5" t="s">
        <v>29</v>
      </c>
      <c r="G22" s="5" t="s">
        <v>153</v>
      </c>
      <c r="H22" s="5" t="s">
        <v>154</v>
      </c>
      <c r="I22" s="5" t="s">
        <v>155</v>
      </c>
    </row>
    <row r="23" spans="1:9" ht="76" customHeight="1">
      <c r="A23" s="5" t="s">
        <v>132</v>
      </c>
      <c r="B23" s="5" t="s">
        <v>156</v>
      </c>
      <c r="C23" s="5" t="s">
        <v>157</v>
      </c>
      <c r="D23" s="5" t="s">
        <v>152</v>
      </c>
      <c r="E23" s="5" t="s">
        <v>28</v>
      </c>
      <c r="F23" s="5" t="s">
        <v>29</v>
      </c>
      <c r="G23" s="5" t="s">
        <v>158</v>
      </c>
      <c r="H23" s="5" t="s">
        <v>159</v>
      </c>
      <c r="I23" s="5" t="s">
        <v>160</v>
      </c>
    </row>
    <row r="24" spans="1:9" ht="76" customHeight="1">
      <c r="A24" s="5" t="s">
        <v>132</v>
      </c>
      <c r="B24" s="5" t="s">
        <v>161</v>
      </c>
      <c r="C24" s="5" t="s">
        <v>162</v>
      </c>
      <c r="D24" s="5" t="s">
        <v>163</v>
      </c>
      <c r="E24" s="5" t="s">
        <v>28</v>
      </c>
      <c r="F24" s="5" t="s">
        <v>41</v>
      </c>
      <c r="G24" s="5" t="s">
        <v>164</v>
      </c>
      <c r="H24" s="5" t="s">
        <v>165</v>
      </c>
      <c r="I24" s="5" t="s">
        <v>166</v>
      </c>
    </row>
    <row r="25" spans="1:9" ht="76" customHeight="1">
      <c r="A25" s="5" t="s">
        <v>132</v>
      </c>
      <c r="B25" s="5" t="s">
        <v>167</v>
      </c>
      <c r="C25" s="5" t="s">
        <v>168</v>
      </c>
      <c r="D25" s="5" t="s">
        <v>169</v>
      </c>
      <c r="E25" s="5" t="s">
        <v>28</v>
      </c>
      <c r="F25" s="5" t="s">
        <v>41</v>
      </c>
      <c r="G25" s="5" t="s">
        <v>170</v>
      </c>
      <c r="H25" s="5" t="s">
        <v>171</v>
      </c>
      <c r="I25" s="5" t="s">
        <v>172</v>
      </c>
    </row>
    <row r="26" spans="1:9" ht="76" customHeight="1">
      <c r="A26" s="5" t="s">
        <v>173</v>
      </c>
      <c r="B26" s="5" t="s">
        <v>174</v>
      </c>
      <c r="C26" s="5" t="s">
        <v>175</v>
      </c>
      <c r="D26" s="5" t="s">
        <v>176</v>
      </c>
      <c r="E26" s="5" t="s">
        <v>28</v>
      </c>
      <c r="F26" s="5" t="s">
        <v>29</v>
      </c>
      <c r="G26" s="5" t="s">
        <v>177</v>
      </c>
      <c r="H26" s="5" t="s">
        <v>178</v>
      </c>
      <c r="I26" s="5" t="s">
        <v>179</v>
      </c>
    </row>
    <row r="27" spans="1:9" ht="76" customHeight="1">
      <c r="A27" s="5" t="s">
        <v>173</v>
      </c>
      <c r="B27" s="5" t="s">
        <v>180</v>
      </c>
      <c r="C27" s="5" t="s">
        <v>181</v>
      </c>
      <c r="D27" s="5" t="s">
        <v>182</v>
      </c>
      <c r="E27" s="5" t="s">
        <v>28</v>
      </c>
      <c r="F27" s="5" t="s">
        <v>29</v>
      </c>
      <c r="G27" s="5" t="s">
        <v>183</v>
      </c>
      <c r="H27" s="5" t="s">
        <v>184</v>
      </c>
      <c r="I27" s="5" t="s">
        <v>185</v>
      </c>
    </row>
    <row r="28" spans="1:9" ht="76" customHeight="1">
      <c r="A28" s="5" t="s">
        <v>173</v>
      </c>
      <c r="B28" s="5" t="s">
        <v>186</v>
      </c>
      <c r="C28" s="5" t="s">
        <v>187</v>
      </c>
      <c r="D28" s="5" t="s">
        <v>188</v>
      </c>
      <c r="E28" s="5" t="s">
        <v>28</v>
      </c>
      <c r="F28" s="5" t="s">
        <v>29</v>
      </c>
      <c r="G28" s="5" t="s">
        <v>189</v>
      </c>
      <c r="H28" s="5" t="s">
        <v>190</v>
      </c>
      <c r="I28" s="5" t="s">
        <v>191</v>
      </c>
    </row>
    <row r="29" spans="1:9" ht="76" customHeight="1">
      <c r="A29" s="5" t="s">
        <v>173</v>
      </c>
      <c r="B29" s="5" t="s">
        <v>192</v>
      </c>
      <c r="C29" s="5" t="s">
        <v>193</v>
      </c>
      <c r="D29" s="5" t="s">
        <v>194</v>
      </c>
      <c r="E29" s="5" t="s">
        <v>90</v>
      </c>
      <c r="F29" s="5" t="s">
        <v>41</v>
      </c>
      <c r="G29" s="5" t="s">
        <v>195</v>
      </c>
      <c r="H29" s="5" t="s">
        <v>196</v>
      </c>
      <c r="I29" s="5" t="s">
        <v>197</v>
      </c>
    </row>
    <row r="30" spans="1:9" ht="76" customHeight="1">
      <c r="A30" s="5" t="s">
        <v>173</v>
      </c>
      <c r="B30" s="5" t="s">
        <v>198</v>
      </c>
      <c r="C30" s="5" t="s">
        <v>199</v>
      </c>
      <c r="D30" s="5" t="s">
        <v>200</v>
      </c>
      <c r="E30" s="5" t="s">
        <v>128</v>
      </c>
      <c r="F30" s="5" t="s">
        <v>41</v>
      </c>
      <c r="G30" s="5" t="s">
        <v>201</v>
      </c>
      <c r="H30" s="5" t="s">
        <v>202</v>
      </c>
      <c r="I30" s="5" t="s">
        <v>203</v>
      </c>
    </row>
    <row r="31" spans="1:9" ht="76" customHeight="1">
      <c r="A31" s="5" t="s">
        <v>173</v>
      </c>
      <c r="B31" s="5" t="s">
        <v>204</v>
      </c>
      <c r="C31" s="5" t="s">
        <v>205</v>
      </c>
      <c r="D31" s="5" t="s">
        <v>206</v>
      </c>
      <c r="E31" s="5" t="s">
        <v>90</v>
      </c>
      <c r="F31" s="5" t="s">
        <v>41</v>
      </c>
      <c r="G31" s="5" t="s">
        <v>207</v>
      </c>
      <c r="H31" s="5" t="s">
        <v>208</v>
      </c>
      <c r="I31" s="5" t="s">
        <v>209</v>
      </c>
    </row>
    <row r="32" spans="1:9" ht="76" customHeight="1">
      <c r="A32" s="5" t="s">
        <v>173</v>
      </c>
      <c r="B32" s="5" t="s">
        <v>210</v>
      </c>
      <c r="C32" s="5" t="s">
        <v>211</v>
      </c>
      <c r="D32" s="5" t="s">
        <v>127</v>
      </c>
      <c r="E32" s="5" t="s">
        <v>212</v>
      </c>
      <c r="F32" s="5" t="s">
        <v>213</v>
      </c>
      <c r="G32" s="5" t="s">
        <v>214</v>
      </c>
      <c r="H32" s="5" t="s">
        <v>215</v>
      </c>
      <c r="I32" s="5" t="s">
        <v>216</v>
      </c>
    </row>
    <row r="33" spans="1:9" ht="76" customHeight="1">
      <c r="A33" s="5" t="s">
        <v>173</v>
      </c>
      <c r="B33" s="5" t="s">
        <v>217</v>
      </c>
      <c r="C33" s="5" t="s">
        <v>218</v>
      </c>
      <c r="D33" s="5" t="s">
        <v>219</v>
      </c>
      <c r="E33" s="5" t="s">
        <v>212</v>
      </c>
      <c r="F33" s="5" t="s">
        <v>213</v>
      </c>
      <c r="G33" s="5" t="s">
        <v>220</v>
      </c>
      <c r="H33" s="5" t="s">
        <v>221</v>
      </c>
      <c r="I33" s="5" t="s">
        <v>222</v>
      </c>
    </row>
    <row r="34" spans="1:9" ht="76" customHeight="1">
      <c r="A34" s="5" t="s">
        <v>173</v>
      </c>
      <c r="B34" s="5" t="s">
        <v>223</v>
      </c>
      <c r="C34" s="5" t="s">
        <v>224</v>
      </c>
      <c r="D34" s="5" t="s">
        <v>152</v>
      </c>
      <c r="E34" s="5" t="s">
        <v>28</v>
      </c>
      <c r="F34" s="5" t="s">
        <v>41</v>
      </c>
      <c r="G34" s="5" t="s">
        <v>225</v>
      </c>
      <c r="H34" s="5" t="s">
        <v>226</v>
      </c>
      <c r="I34" s="5" t="s">
        <v>227</v>
      </c>
    </row>
    <row r="35" spans="1:9" ht="76" customHeight="1">
      <c r="A35" s="5" t="s">
        <v>228</v>
      </c>
      <c r="B35" s="5" t="s">
        <v>229</v>
      </c>
      <c r="C35" s="5" t="s">
        <v>230</v>
      </c>
      <c r="D35" s="5" t="s">
        <v>231</v>
      </c>
      <c r="E35" s="5" t="s">
        <v>90</v>
      </c>
      <c r="F35" s="5" t="s">
        <v>29</v>
      </c>
      <c r="G35" s="5" t="s">
        <v>232</v>
      </c>
      <c r="H35" s="5" t="s">
        <v>233</v>
      </c>
      <c r="I35" s="5" t="s">
        <v>234</v>
      </c>
    </row>
    <row r="36" spans="1:9" ht="76" customHeight="1">
      <c r="A36" s="5" t="s">
        <v>228</v>
      </c>
      <c r="B36" s="5" t="s">
        <v>235</v>
      </c>
      <c r="C36" s="5" t="s">
        <v>11</v>
      </c>
      <c r="D36" s="5" t="s">
        <v>231</v>
      </c>
      <c r="E36" s="5" t="s">
        <v>90</v>
      </c>
      <c r="F36" s="5" t="s">
        <v>41</v>
      </c>
      <c r="G36" s="5" t="s">
        <v>236</v>
      </c>
      <c r="H36" s="5" t="s">
        <v>237</v>
      </c>
      <c r="I36" s="5" t="s">
        <v>238</v>
      </c>
    </row>
    <row r="37" spans="1:9" ht="76" customHeight="1">
      <c r="A37" s="5" t="s">
        <v>228</v>
      </c>
      <c r="B37" s="5" t="s">
        <v>239</v>
      </c>
      <c r="C37" s="5" t="s">
        <v>240</v>
      </c>
      <c r="D37" s="5" t="s">
        <v>231</v>
      </c>
      <c r="E37" s="5" t="s">
        <v>212</v>
      </c>
      <c r="F37" s="5" t="s">
        <v>213</v>
      </c>
      <c r="G37" s="5" t="s">
        <v>241</v>
      </c>
      <c r="H37" s="5" t="s">
        <v>242</v>
      </c>
      <c r="I37" s="5" t="s">
        <v>243</v>
      </c>
    </row>
    <row r="38" spans="1:9" ht="76" customHeight="1">
      <c r="A38" s="5" t="s">
        <v>228</v>
      </c>
      <c r="B38" s="5" t="s">
        <v>244</v>
      </c>
      <c r="C38" s="5" t="s">
        <v>245</v>
      </c>
      <c r="D38" s="5" t="s">
        <v>246</v>
      </c>
      <c r="E38" s="5" t="s">
        <v>212</v>
      </c>
      <c r="F38" s="5" t="s">
        <v>213</v>
      </c>
      <c r="G38" s="5" t="s">
        <v>247</v>
      </c>
      <c r="H38" s="5" t="s">
        <v>248</v>
      </c>
      <c r="I38" s="5" t="s">
        <v>249</v>
      </c>
    </row>
    <row r="39" spans="1:9" ht="76" customHeight="1">
      <c r="A39" s="5" t="s">
        <v>228</v>
      </c>
      <c r="B39" s="5" t="s">
        <v>250</v>
      </c>
      <c r="C39" s="5" t="s">
        <v>251</v>
      </c>
      <c r="D39" s="5" t="s">
        <v>252</v>
      </c>
      <c r="E39" s="5" t="s">
        <v>90</v>
      </c>
      <c r="F39" s="5" t="s">
        <v>29</v>
      </c>
      <c r="G39" s="5" t="s">
        <v>253</v>
      </c>
      <c r="H39" s="5" t="s">
        <v>254</v>
      </c>
      <c r="I39" s="5" t="s">
        <v>255</v>
      </c>
    </row>
    <row r="40" spans="1:9" ht="76" customHeight="1">
      <c r="A40" s="5" t="s">
        <v>228</v>
      </c>
      <c r="B40" s="5" t="s">
        <v>256</v>
      </c>
      <c r="C40" s="5" t="s">
        <v>10</v>
      </c>
      <c r="D40" s="5" t="s">
        <v>257</v>
      </c>
      <c r="E40" s="5" t="s">
        <v>258</v>
      </c>
      <c r="F40" s="5" t="s">
        <v>41</v>
      </c>
      <c r="G40" s="5" t="s">
        <v>259</v>
      </c>
      <c r="H40" s="5" t="s">
        <v>260</v>
      </c>
      <c r="I40" s="5" t="s">
        <v>261</v>
      </c>
    </row>
    <row r="41" spans="1:9" ht="76" customHeight="1">
      <c r="A41" s="5" t="s">
        <v>228</v>
      </c>
      <c r="B41" s="5" t="s">
        <v>262</v>
      </c>
      <c r="C41" s="5" t="s">
        <v>263</v>
      </c>
      <c r="D41" s="5" t="s">
        <v>264</v>
      </c>
      <c r="E41" s="5" t="s">
        <v>258</v>
      </c>
      <c r="F41" s="5" t="s">
        <v>41</v>
      </c>
      <c r="G41" s="5" t="s">
        <v>265</v>
      </c>
      <c r="H41" s="5" t="s">
        <v>266</v>
      </c>
      <c r="I41" s="5" t="s">
        <v>267</v>
      </c>
    </row>
    <row r="42" spans="1:9" ht="76" customHeight="1">
      <c r="A42" s="5" t="s">
        <v>228</v>
      </c>
      <c r="B42" s="5" t="s">
        <v>268</v>
      </c>
      <c r="C42" s="5" t="s">
        <v>269</v>
      </c>
      <c r="D42" s="5" t="s">
        <v>127</v>
      </c>
      <c r="E42" s="5" t="s">
        <v>212</v>
      </c>
      <c r="F42" s="5" t="s">
        <v>213</v>
      </c>
      <c r="G42" s="5" t="s">
        <v>270</v>
      </c>
      <c r="H42" s="5" t="s">
        <v>271</v>
      </c>
      <c r="I42" s="5" t="s">
        <v>272</v>
      </c>
    </row>
    <row r="43" spans="1:9" ht="76" customHeight="1">
      <c r="A43" s="5" t="s">
        <v>228</v>
      </c>
      <c r="B43" s="5" t="s">
        <v>273</v>
      </c>
      <c r="C43" s="5" t="s">
        <v>274</v>
      </c>
      <c r="D43" s="5" t="s">
        <v>275</v>
      </c>
      <c r="E43" s="5" t="s">
        <v>90</v>
      </c>
      <c r="F43" s="5" t="s">
        <v>29</v>
      </c>
      <c r="G43" s="5" t="s">
        <v>276</v>
      </c>
      <c r="H43" s="5" t="s">
        <v>277</v>
      </c>
      <c r="I43" s="5" t="s">
        <v>278</v>
      </c>
    </row>
    <row r="44" spans="1:9" ht="76" customHeight="1">
      <c r="A44" s="5" t="s">
        <v>228</v>
      </c>
      <c r="B44" s="5" t="s">
        <v>279</v>
      </c>
      <c r="C44" s="5" t="s">
        <v>280</v>
      </c>
      <c r="D44" s="5" t="s">
        <v>281</v>
      </c>
      <c r="E44" s="5" t="s">
        <v>90</v>
      </c>
      <c r="F44" s="5" t="s">
        <v>29</v>
      </c>
      <c r="G44" s="5" t="s">
        <v>282</v>
      </c>
      <c r="H44" s="5" t="s">
        <v>283</v>
      </c>
      <c r="I44" s="5" t="s">
        <v>284</v>
      </c>
    </row>
    <row r="45" spans="1:9" ht="76" customHeight="1">
      <c r="A45" s="5" t="s">
        <v>228</v>
      </c>
      <c r="B45" s="5" t="s">
        <v>285</v>
      </c>
      <c r="C45" s="5" t="s">
        <v>286</v>
      </c>
      <c r="D45" s="5" t="s">
        <v>281</v>
      </c>
      <c r="E45" s="5" t="s">
        <v>90</v>
      </c>
      <c r="F45" s="5" t="s">
        <v>41</v>
      </c>
      <c r="G45" s="5" t="s">
        <v>287</v>
      </c>
      <c r="H45" s="5" t="s">
        <v>288</v>
      </c>
      <c r="I45" s="5" t="s">
        <v>289</v>
      </c>
    </row>
    <row r="46" spans="1:9" ht="76" customHeight="1">
      <c r="A46" s="5" t="s">
        <v>228</v>
      </c>
      <c r="B46" s="5" t="s">
        <v>290</v>
      </c>
      <c r="C46" s="5" t="s">
        <v>291</v>
      </c>
      <c r="D46" s="5" t="s">
        <v>292</v>
      </c>
      <c r="E46" s="5" t="s">
        <v>90</v>
      </c>
      <c r="F46" s="5" t="s">
        <v>41</v>
      </c>
      <c r="G46" s="5" t="s">
        <v>293</v>
      </c>
      <c r="H46" s="5" t="s">
        <v>294</v>
      </c>
      <c r="I46" s="5" t="s">
        <v>295</v>
      </c>
    </row>
    <row r="47" spans="1:9" ht="76" customHeight="1">
      <c r="A47" s="5" t="s">
        <v>228</v>
      </c>
      <c r="B47" s="5" t="s">
        <v>296</v>
      </c>
      <c r="C47" s="5" t="s">
        <v>297</v>
      </c>
      <c r="D47" s="5" t="s">
        <v>292</v>
      </c>
      <c r="E47" s="5" t="s">
        <v>90</v>
      </c>
      <c r="F47" s="5" t="s">
        <v>41</v>
      </c>
      <c r="G47" s="5" t="s">
        <v>298</v>
      </c>
      <c r="H47" s="5" t="s">
        <v>299</v>
      </c>
      <c r="I47" s="5" t="s">
        <v>300</v>
      </c>
    </row>
  </sheetData>
  <conditionalFormatting sqref="E2:E47">
    <cfRule type="expression" dxfId="6" priority="4">
      <formula>LEFT(E2,6)="Tier 1"</formula>
    </cfRule>
  </conditionalFormatting>
  <conditionalFormatting sqref="F2:F47">
    <cfRule type="expression" dxfId="5" priority="1">
      <formula>F2="Core"</formula>
    </cfRule>
    <cfRule type="expression" dxfId="4" priority="2">
      <formula>F2="Useful"</formula>
    </cfRule>
    <cfRule type="expression" dxfId="3" priority="3">
      <formula>F2="Watchlist"</formula>
    </cfRule>
  </conditionalFormatting>
  <dataValidations count="1">
    <dataValidation type="list" sqref="F2:F47" xr:uid="{00000000-0002-0000-0000-000001000000}">
      <formula1>"Core,Useful,Watchlist"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0175-2A67-4981-9C88-F3FED93BC4E2}">
  <dimension ref="A1:F13"/>
  <sheetViews>
    <sheetView workbookViewId="0"/>
  </sheetViews>
  <sheetFormatPr defaultRowHeight="14"/>
  <cols>
    <col min="1" max="1" width="8.7265625" style="33" customWidth="1"/>
    <col min="2" max="2" width="32.7265625" style="33" customWidth="1"/>
    <col min="3" max="3" width="37.08984375" style="33" customWidth="1"/>
    <col min="4" max="4" width="63.26953125" style="33" customWidth="1"/>
    <col min="5" max="5" width="39.26953125" style="33" customWidth="1"/>
    <col min="6" max="6" width="43.6328125" style="33" customWidth="1"/>
    <col min="7" max="16384" width="8.7265625" style="33"/>
  </cols>
  <sheetData>
    <row r="1" spans="1:6">
      <c r="A1" s="32" t="s">
        <v>301</v>
      </c>
      <c r="B1" s="32" t="s">
        <v>16</v>
      </c>
      <c r="C1" s="32" t="s">
        <v>17</v>
      </c>
      <c r="D1" s="32" t="s">
        <v>18</v>
      </c>
      <c r="E1" s="32" t="s">
        <v>302</v>
      </c>
      <c r="F1" s="32" t="s">
        <v>303</v>
      </c>
    </row>
    <row r="2" spans="1:6">
      <c r="A2" s="34">
        <v>1</v>
      </c>
      <c r="B2" s="34" t="s">
        <v>69</v>
      </c>
      <c r="C2" s="34" t="s">
        <v>70</v>
      </c>
      <c r="D2" s="34" t="s">
        <v>71</v>
      </c>
      <c r="E2" s="34" t="s">
        <v>304</v>
      </c>
      <c r="F2" s="34" t="s">
        <v>305</v>
      </c>
    </row>
    <row r="3" spans="1:6" ht="28">
      <c r="A3" s="34">
        <v>2</v>
      </c>
      <c r="B3" s="34" t="s">
        <v>306</v>
      </c>
      <c r="C3" s="34" t="s">
        <v>81</v>
      </c>
      <c r="D3" s="34" t="s">
        <v>82</v>
      </c>
      <c r="E3" s="34" t="s">
        <v>307</v>
      </c>
      <c r="F3" s="34" t="s">
        <v>308</v>
      </c>
    </row>
    <row r="4" spans="1:6" ht="28">
      <c r="A4" s="34">
        <v>3</v>
      </c>
      <c r="B4" s="34" t="s">
        <v>69</v>
      </c>
      <c r="C4" s="34" t="s">
        <v>87</v>
      </c>
      <c r="D4" s="34" t="s">
        <v>88</v>
      </c>
      <c r="E4" s="34" t="s">
        <v>309</v>
      </c>
      <c r="F4" s="34" t="s">
        <v>310</v>
      </c>
    </row>
    <row r="5" spans="1:6" ht="28">
      <c r="A5" s="34">
        <v>4</v>
      </c>
      <c r="B5" s="34" t="s">
        <v>69</v>
      </c>
      <c r="C5" s="34" t="s">
        <v>94</v>
      </c>
      <c r="D5" s="34" t="s">
        <v>95</v>
      </c>
      <c r="E5" s="34" t="s">
        <v>311</v>
      </c>
      <c r="F5" s="34" t="s">
        <v>312</v>
      </c>
    </row>
    <row r="6" spans="1:6" ht="42">
      <c r="A6" s="34">
        <v>5</v>
      </c>
      <c r="B6" s="34" t="s">
        <v>132</v>
      </c>
      <c r="C6" s="34" t="s">
        <v>138</v>
      </c>
      <c r="D6" s="34" t="s">
        <v>139</v>
      </c>
      <c r="E6" s="34" t="s">
        <v>313</v>
      </c>
      <c r="F6" s="34" t="s">
        <v>314</v>
      </c>
    </row>
    <row r="7" spans="1:6" ht="28">
      <c r="A7" s="34">
        <v>6</v>
      </c>
      <c r="B7" s="34" t="s">
        <v>132</v>
      </c>
      <c r="C7" s="34" t="s">
        <v>144</v>
      </c>
      <c r="D7" s="34" t="s">
        <v>145</v>
      </c>
      <c r="E7" s="34" t="s">
        <v>315</v>
      </c>
      <c r="F7" s="34" t="s">
        <v>316</v>
      </c>
    </row>
    <row r="8" spans="1:6" ht="28">
      <c r="A8" s="34">
        <v>7</v>
      </c>
      <c r="B8" s="34" t="s">
        <v>132</v>
      </c>
      <c r="C8" s="34" t="s">
        <v>133</v>
      </c>
      <c r="D8" s="34" t="s">
        <v>134</v>
      </c>
      <c r="E8" s="34" t="s">
        <v>317</v>
      </c>
      <c r="F8" s="34" t="s">
        <v>318</v>
      </c>
    </row>
    <row r="9" spans="1:6" ht="28">
      <c r="A9" s="34">
        <v>8</v>
      </c>
      <c r="B9" s="34" t="s">
        <v>173</v>
      </c>
      <c r="C9" s="34" t="s">
        <v>180</v>
      </c>
      <c r="D9" s="34" t="s">
        <v>181</v>
      </c>
      <c r="E9" s="34" t="s">
        <v>319</v>
      </c>
      <c r="F9" s="34" t="s">
        <v>320</v>
      </c>
    </row>
    <row r="10" spans="1:6">
      <c r="A10" s="34">
        <v>9</v>
      </c>
      <c r="B10" s="34" t="s">
        <v>173</v>
      </c>
      <c r="C10" s="34" t="s">
        <v>186</v>
      </c>
      <c r="D10" s="34" t="s">
        <v>187</v>
      </c>
      <c r="E10" s="34" t="s">
        <v>321</v>
      </c>
      <c r="F10" s="34" t="s">
        <v>322</v>
      </c>
    </row>
    <row r="11" spans="1:6" ht="28">
      <c r="A11" s="34">
        <v>10</v>
      </c>
      <c r="B11" s="34" t="s">
        <v>25</v>
      </c>
      <c r="C11" s="34" t="s">
        <v>51</v>
      </c>
      <c r="D11" s="34" t="s">
        <v>52</v>
      </c>
      <c r="E11" s="34" t="s">
        <v>323</v>
      </c>
      <c r="F11" s="34" t="s">
        <v>324</v>
      </c>
    </row>
    <row r="12" spans="1:6" ht="28">
      <c r="A12" s="34">
        <v>11</v>
      </c>
      <c r="B12" s="34" t="s">
        <v>25</v>
      </c>
      <c r="C12" s="34" t="s">
        <v>45</v>
      </c>
      <c r="D12" s="34" t="s">
        <v>46</v>
      </c>
      <c r="E12" s="34" t="s">
        <v>325</v>
      </c>
      <c r="F12" s="34" t="s">
        <v>326</v>
      </c>
    </row>
    <row r="13" spans="1:6">
      <c r="A13" s="34">
        <v>12</v>
      </c>
      <c r="B13" s="34" t="s">
        <v>228</v>
      </c>
      <c r="C13" s="34" t="s">
        <v>229</v>
      </c>
      <c r="D13" s="34" t="s">
        <v>230</v>
      </c>
      <c r="E13" s="34" t="s">
        <v>327</v>
      </c>
      <c r="F13" s="34" t="s">
        <v>328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1041-7805-490F-B00D-89D7E21DBEF8}">
  <dimension ref="A1:B16"/>
  <sheetViews>
    <sheetView workbookViewId="0"/>
  </sheetViews>
  <sheetFormatPr defaultColWidth="40.08984375" defaultRowHeight="12.5"/>
  <cols>
    <col min="1" max="16384" width="40.08984375" style="35"/>
  </cols>
  <sheetData>
    <row r="1" spans="1:2" ht="13">
      <c r="A1" s="37" t="s">
        <v>16</v>
      </c>
      <c r="B1" s="37" t="s">
        <v>329</v>
      </c>
    </row>
    <row r="2" spans="1:2">
      <c r="A2" s="36" t="s">
        <v>228</v>
      </c>
      <c r="B2" s="36">
        <f>COUNTIF('[1]Source Map'!A:A,A2)</f>
        <v>13</v>
      </c>
    </row>
    <row r="3" spans="1:2">
      <c r="A3" s="36" t="s">
        <v>69</v>
      </c>
      <c r="B3" s="36">
        <f>COUNTIF('[1]Source Map'!A:A,A3)</f>
        <v>10</v>
      </c>
    </row>
    <row r="4" spans="1:2">
      <c r="A4" s="36" t="s">
        <v>25</v>
      </c>
      <c r="B4" s="36">
        <f>COUNTIF('[1]Source Map'!A:A,A4)</f>
        <v>7</v>
      </c>
    </row>
    <row r="5" spans="1:2">
      <c r="A5" s="36" t="s">
        <v>173</v>
      </c>
      <c r="B5" s="36">
        <f>COUNTIF('[1]Source Map'!A:A,A5)</f>
        <v>9</v>
      </c>
    </row>
    <row r="6" spans="1:2">
      <c r="A6" s="36" t="s">
        <v>132</v>
      </c>
      <c r="B6" s="36">
        <f>COUNTIF('[1]Source Map'!A:A,A6)</f>
        <v>7</v>
      </c>
    </row>
    <row r="7" spans="1:2">
      <c r="A7" s="36"/>
      <c r="B7" s="36"/>
    </row>
    <row r="8" spans="1:2" ht="13">
      <c r="A8" s="37" t="s">
        <v>21</v>
      </c>
      <c r="B8" s="37" t="s">
        <v>329</v>
      </c>
    </row>
    <row r="9" spans="1:2">
      <c r="A9" s="36" t="s">
        <v>29</v>
      </c>
      <c r="B9" s="36">
        <f>COUNTIF('[1]Source Map'!F:F,A9)</f>
        <v>25</v>
      </c>
    </row>
    <row r="10" spans="1:2">
      <c r="A10" s="36" t="s">
        <v>41</v>
      </c>
      <c r="B10" s="36">
        <f>COUNTIF('[1]Source Map'!F:F,A10)</f>
        <v>16</v>
      </c>
    </row>
    <row r="11" spans="1:2">
      <c r="A11" s="36" t="s">
        <v>213</v>
      </c>
      <c r="B11" s="36">
        <f>COUNTIF('[1]Source Map'!F:F,A11)</f>
        <v>5</v>
      </c>
    </row>
    <row r="12" spans="1:2">
      <c r="A12" s="36"/>
      <c r="B12" s="36"/>
    </row>
    <row r="13" spans="1:2">
      <c r="A13" s="36"/>
      <c r="B13" s="36"/>
    </row>
    <row r="14" spans="1:2">
      <c r="A14" s="36"/>
      <c r="B14" s="36"/>
    </row>
    <row r="15" spans="1:2">
      <c r="A15" s="36"/>
      <c r="B15" s="36"/>
    </row>
    <row r="16" spans="1:2">
      <c r="A16" s="36"/>
      <c r="B16" s="3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4B7D-45B7-47DB-8E46-89C4C0D6FC6D}">
  <dimension ref="A1:G9"/>
  <sheetViews>
    <sheetView workbookViewId="0"/>
  </sheetViews>
  <sheetFormatPr defaultColWidth="18" defaultRowHeight="42" customHeight="1"/>
  <cols>
    <col min="2" max="2" width="18" style="23"/>
    <col min="4" max="4" width="18" style="23"/>
    <col min="6" max="6" width="18" style="23"/>
  </cols>
  <sheetData>
    <row r="1" spans="1:7" ht="42" customHeight="1">
      <c r="A1" s="9" t="s">
        <v>354</v>
      </c>
      <c r="B1" s="20"/>
      <c r="C1" s="11" t="s">
        <v>355</v>
      </c>
      <c r="D1" s="24"/>
      <c r="E1" s="14" t="s">
        <v>20</v>
      </c>
      <c r="F1" s="24"/>
      <c r="G1" s="17" t="s">
        <v>21</v>
      </c>
    </row>
    <row r="2" spans="1:7" ht="42" customHeight="1">
      <c r="A2" s="10" t="s">
        <v>228</v>
      </c>
      <c r="B2" s="21"/>
      <c r="C2" s="12" t="s">
        <v>120</v>
      </c>
      <c r="D2" s="25"/>
      <c r="E2" s="15" t="s">
        <v>28</v>
      </c>
      <c r="F2" s="26"/>
      <c r="G2" s="18" t="s">
        <v>29</v>
      </c>
    </row>
    <row r="3" spans="1:7" ht="42" customHeight="1">
      <c r="A3" s="10" t="s">
        <v>69</v>
      </c>
      <c r="B3" s="21"/>
      <c r="C3" s="12" t="s">
        <v>89</v>
      </c>
      <c r="D3" s="26"/>
      <c r="E3" s="16" t="s">
        <v>35</v>
      </c>
      <c r="F3" s="26"/>
      <c r="G3" s="19" t="s">
        <v>41</v>
      </c>
    </row>
    <row r="4" spans="1:7" ht="42" customHeight="1">
      <c r="A4" s="10" t="s">
        <v>25</v>
      </c>
      <c r="B4" s="21"/>
      <c r="C4" s="12" t="s">
        <v>194</v>
      </c>
      <c r="D4" s="25"/>
      <c r="E4" s="15" t="s">
        <v>258</v>
      </c>
      <c r="F4" s="26"/>
      <c r="G4" s="18" t="s">
        <v>213</v>
      </c>
    </row>
    <row r="5" spans="1:7" ht="42" customHeight="1">
      <c r="A5" s="10" t="s">
        <v>173</v>
      </c>
      <c r="B5" s="21"/>
      <c r="C5" s="12" t="s">
        <v>206</v>
      </c>
      <c r="D5" s="26"/>
      <c r="E5" s="16" t="s">
        <v>90</v>
      </c>
      <c r="F5" s="27"/>
      <c r="G5" s="8"/>
    </row>
    <row r="6" spans="1:7" ht="42" customHeight="1">
      <c r="A6" s="10" t="s">
        <v>132</v>
      </c>
      <c r="B6" s="21"/>
      <c r="C6" s="12" t="s">
        <v>246</v>
      </c>
      <c r="D6" s="25"/>
      <c r="E6" s="15" t="s">
        <v>128</v>
      </c>
      <c r="F6" s="27"/>
      <c r="G6" s="8"/>
    </row>
    <row r="7" spans="1:7" ht="42" customHeight="1">
      <c r="A7" s="8"/>
      <c r="B7" s="22"/>
      <c r="C7" s="12" t="s">
        <v>188</v>
      </c>
      <c r="D7" s="25"/>
      <c r="E7" s="15" t="s">
        <v>212</v>
      </c>
      <c r="F7" s="27"/>
      <c r="G7" s="8"/>
    </row>
    <row r="8" spans="1:7" ht="42" customHeight="1">
      <c r="A8" s="8"/>
      <c r="B8" s="22"/>
      <c r="C8" s="12" t="s">
        <v>200</v>
      </c>
      <c r="D8" s="26"/>
      <c r="E8" s="16" t="s">
        <v>121</v>
      </c>
      <c r="F8" s="27"/>
      <c r="G8" s="8"/>
    </row>
    <row r="9" spans="1:7" ht="42" customHeight="1">
      <c r="A9" s="8"/>
      <c r="B9" s="22"/>
      <c r="C9" s="13" t="s">
        <v>252</v>
      </c>
      <c r="D9" s="27"/>
      <c r="E9" s="8"/>
      <c r="F9" s="22"/>
      <c r="G9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2F96-E199-40F5-AA74-22C35CFC0329}">
  <dimension ref="A1:D8"/>
  <sheetViews>
    <sheetView workbookViewId="0"/>
  </sheetViews>
  <sheetFormatPr defaultRowHeight="14.5"/>
  <cols>
    <col min="1" max="1" width="30" customWidth="1"/>
    <col min="2" max="2" width="27.1796875" customWidth="1"/>
    <col min="3" max="3" width="22.08984375" customWidth="1"/>
    <col min="4" max="4" width="83.1796875" customWidth="1"/>
  </cols>
  <sheetData>
    <row r="1" spans="1:4">
      <c r="A1" s="6" t="s">
        <v>330</v>
      </c>
      <c r="B1" s="6" t="s">
        <v>331</v>
      </c>
      <c r="C1" s="6" t="s">
        <v>350</v>
      </c>
      <c r="D1" s="6" t="s">
        <v>332</v>
      </c>
    </row>
    <row r="2" spans="1:4" ht="46" customHeight="1">
      <c r="A2" s="7" t="s">
        <v>25</v>
      </c>
      <c r="B2" s="7" t="s">
        <v>333</v>
      </c>
      <c r="C2" s="7" t="s">
        <v>334</v>
      </c>
      <c r="D2" s="7" t="s">
        <v>351</v>
      </c>
    </row>
    <row r="3" spans="1:4" ht="71" customHeight="1">
      <c r="A3" s="7" t="s">
        <v>25</v>
      </c>
      <c r="B3" s="7" t="s">
        <v>335</v>
      </c>
      <c r="C3" s="7" t="s">
        <v>334</v>
      </c>
      <c r="D3" s="7" t="s">
        <v>352</v>
      </c>
    </row>
    <row r="4" spans="1:4" ht="50" customHeight="1">
      <c r="A4" s="7" t="s">
        <v>2</v>
      </c>
      <c r="B4" s="7" t="s">
        <v>336</v>
      </c>
      <c r="C4" s="7" t="s">
        <v>337</v>
      </c>
      <c r="D4" s="7" t="s">
        <v>338</v>
      </c>
    </row>
    <row r="5" spans="1:4" ht="59" customHeight="1">
      <c r="A5" s="7" t="s">
        <v>2</v>
      </c>
      <c r="B5" s="7" t="s">
        <v>339</v>
      </c>
      <c r="C5" s="7" t="s">
        <v>340</v>
      </c>
      <c r="D5" s="7" t="s">
        <v>341</v>
      </c>
    </row>
    <row r="6" spans="1:4" ht="63.5" customHeight="1">
      <c r="A6" s="7" t="s">
        <v>2</v>
      </c>
      <c r="B6" s="7" t="s">
        <v>342</v>
      </c>
      <c r="C6" s="7" t="s">
        <v>343</v>
      </c>
      <c r="D6" s="7" t="s">
        <v>344</v>
      </c>
    </row>
    <row r="7" spans="1:4" ht="53.5" customHeight="1">
      <c r="A7" s="7" t="s">
        <v>2</v>
      </c>
      <c r="B7" s="7" t="s">
        <v>345</v>
      </c>
      <c r="C7" s="7" t="s">
        <v>346</v>
      </c>
      <c r="D7" s="7" t="s">
        <v>353</v>
      </c>
    </row>
    <row r="8" spans="1:4" ht="44.5" customHeight="1">
      <c r="A8" s="7" t="s">
        <v>3</v>
      </c>
      <c r="B8" s="7" t="s">
        <v>347</v>
      </c>
      <c r="C8" s="7" t="s">
        <v>348</v>
      </c>
      <c r="D8" s="7" t="s">
        <v>349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96A7-2D3A-4E7C-8BCA-0707D9782FCF}">
  <dimension ref="A1:B6"/>
  <sheetViews>
    <sheetView showGridLines="0" workbookViewId="0"/>
  </sheetViews>
  <sheetFormatPr defaultRowHeight="14.5"/>
  <cols>
    <col min="1" max="1" width="33.6328125" style="1" bestFit="1" customWidth="1"/>
    <col min="2" max="2" width="120.81640625" style="1" customWidth="1"/>
  </cols>
  <sheetData>
    <row r="1" spans="1:2">
      <c r="A1" s="2" t="s">
        <v>0</v>
      </c>
      <c r="B1" s="2" t="s">
        <v>1</v>
      </c>
    </row>
    <row r="2" spans="1:2" ht="42">
      <c r="A2" s="3" t="s">
        <v>5</v>
      </c>
      <c r="B2" s="4" t="s">
        <v>9</v>
      </c>
    </row>
    <row r="3" spans="1:2" ht="84">
      <c r="A3" s="3" t="s">
        <v>7</v>
      </c>
      <c r="B3" s="4" t="s">
        <v>15</v>
      </c>
    </row>
    <row r="4" spans="1:2" ht="70">
      <c r="A4" s="3" t="s">
        <v>2</v>
      </c>
      <c r="B4" s="4" t="s">
        <v>12</v>
      </c>
    </row>
    <row r="5" spans="1:2" ht="126">
      <c r="A5" s="3" t="s">
        <v>3</v>
      </c>
      <c r="B5" s="5" t="s">
        <v>14</v>
      </c>
    </row>
    <row r="6" spans="1:2" ht="56">
      <c r="A6" s="3" t="s">
        <v>4</v>
      </c>
      <c r="B6" s="5" t="s">
        <v>13</v>
      </c>
    </row>
  </sheetData>
  <hyperlinks>
    <hyperlink ref="B2" r:id="rId1" display="https://data.worldbank.org/country/singapore" xr:uid="{3C5BFBF9-BCED-4BA3-BE07-E219543B2A6F}"/>
    <hyperlink ref="B4" r:id="rId2" display="https://www.oecd.org/en/publications/economic-outlook-for-southeast-asia-china-and-india-2025_6fc95782-en.html" xr:uid="{03FB0752-E00B-4B33-8652-8821D26DE309}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Brief</vt:lpstr>
      <vt:lpstr>Evidence Log</vt:lpstr>
      <vt:lpstr>Source Map</vt:lpstr>
      <vt:lpstr>Starter Sources</vt:lpstr>
      <vt:lpstr>Bucket Summary</vt:lpstr>
      <vt:lpstr>Categories</vt:lpstr>
      <vt:lpstr>Deprioritized</vt:lpstr>
      <vt:lpstr>Rough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Mahi Dizan;Tanmoy Madbar</dc:creator>
  <cp:lastModifiedBy>Mahi Dizan</cp:lastModifiedBy>
  <cp:lastPrinted>2026-07-03T06:09:06Z</cp:lastPrinted>
  <dcterms:created xsi:type="dcterms:W3CDTF">2026-07-03T05:00:53Z</dcterms:created>
  <dcterms:modified xsi:type="dcterms:W3CDTF">2026-07-03T06:30:42Z</dcterms:modified>
</cp:coreProperties>
</file>